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urnellmarketing.sharepoint.com/sites/DurnellMarketing/Shared Documents/Server Data/11. MARKETING/2. Catalogues/European Bestsellers Catalogue 2025/Order forms/"/>
    </mc:Choice>
  </mc:AlternateContent>
  <xr:revisionPtr revIDLastSave="897" documentId="13_ncr:1_{8C6403D0-BE2C-444F-97E9-0565B0DEABAB}" xr6:coauthVersionLast="47" xr6:coauthVersionMax="47" xr10:uidLastSave="{B23760DA-3A2A-4DDA-9CB8-52ED6B2C2792}"/>
  <bookViews>
    <workbookView xWindow="28680" yWindow="-120" windowWidth="29040" windowHeight="15720" xr2:uid="{C87A6D5F-D4F5-4A8C-89FA-0783834320A7}"/>
  </bookViews>
  <sheets>
    <sheet name="Sheet1" sheetId="1" r:id="rId1"/>
  </sheets>
  <definedNames>
    <definedName name="_xlnm._FilterDatabase" localSheetId="0" hidden="1">Sheet1!$A$7:$Y$7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 l="1"/>
  <c r="C3" i="1"/>
  <c r="T10" i="1"/>
  <c r="T11" i="1" s="1"/>
  <c r="T12" i="1" s="1"/>
  <c r="T13" i="1" s="1"/>
  <c r="T14" i="1" s="1"/>
  <c r="T15" i="1" s="1"/>
  <c r="T16" i="1" s="1"/>
  <c r="T17" i="1" s="1"/>
  <c r="T18" i="1" s="1"/>
  <c r="T19" i="1" s="1"/>
  <c r="T20" i="1" s="1"/>
  <c r="T21" i="1" s="1"/>
  <c r="T22" i="1" s="1"/>
  <c r="T23" i="1" s="1"/>
  <c r="T24" i="1" s="1"/>
  <c r="T25" i="1" s="1"/>
  <c r="T26" i="1" s="1"/>
  <c r="T27" i="1" s="1"/>
  <c r="T28" i="1" s="1"/>
  <c r="T29" i="1" s="1"/>
  <c r="T30" i="1" s="1"/>
  <c r="T31" i="1" s="1"/>
  <c r="T32" i="1" s="1"/>
  <c r="T33" i="1" s="1"/>
  <c r="T34" i="1" s="1"/>
  <c r="T35" i="1" s="1"/>
  <c r="T36" i="1" s="1"/>
  <c r="T37" i="1" s="1"/>
  <c r="T38" i="1" s="1"/>
  <c r="T39" i="1" s="1"/>
  <c r="T40" i="1" s="1"/>
  <c r="T41" i="1" s="1"/>
  <c r="T42" i="1" s="1"/>
  <c r="T43" i="1" s="1"/>
  <c r="T44" i="1" s="1"/>
  <c r="T45" i="1" s="1"/>
  <c r="T46" i="1" s="1"/>
  <c r="T47" i="1" s="1"/>
  <c r="T48" i="1" s="1"/>
  <c r="T49" i="1" s="1"/>
  <c r="T50" i="1" s="1"/>
  <c r="T51" i="1" s="1"/>
  <c r="T52" i="1" s="1"/>
  <c r="T53" i="1" s="1"/>
  <c r="T54" i="1" s="1"/>
  <c r="T55" i="1" s="1"/>
  <c r="T56" i="1" s="1"/>
  <c r="T57" i="1" s="1"/>
  <c r="T58" i="1" s="1"/>
  <c r="T59" i="1" s="1"/>
  <c r="T60" i="1" s="1"/>
  <c r="T61" i="1" s="1"/>
  <c r="T62" i="1" s="1"/>
  <c r="T63" i="1" s="1"/>
  <c r="T64" i="1" s="1"/>
  <c r="T65" i="1" s="1"/>
  <c r="T66" i="1" s="1"/>
  <c r="T67" i="1" s="1"/>
  <c r="T68" i="1" s="1"/>
  <c r="T69" i="1" s="1"/>
  <c r="T70" i="1" s="1"/>
  <c r="T71" i="1" s="1"/>
  <c r="T72" i="1" s="1"/>
  <c r="T73" i="1" s="1"/>
  <c r="T74" i="1" s="1"/>
  <c r="T75" i="1" s="1"/>
  <c r="T76" i="1" s="1"/>
  <c r="T77" i="1" s="1"/>
  <c r="T78" i="1" s="1"/>
  <c r="T79" i="1" s="1"/>
  <c r="T80" i="1" s="1"/>
  <c r="T81" i="1" s="1"/>
  <c r="T82" i="1" s="1"/>
  <c r="T83" i="1" s="1"/>
  <c r="T84" i="1" s="1"/>
  <c r="T85" i="1" s="1"/>
  <c r="T86" i="1" s="1"/>
  <c r="T87" i="1" s="1"/>
  <c r="T88" i="1" s="1"/>
  <c r="T89" i="1" s="1"/>
  <c r="T90" i="1" s="1"/>
  <c r="T91" i="1" s="1"/>
  <c r="T92" i="1" s="1"/>
  <c r="T93" i="1" s="1"/>
  <c r="T94" i="1" s="1"/>
  <c r="T95" i="1" s="1"/>
  <c r="T96" i="1" s="1"/>
  <c r="T97" i="1" s="1"/>
  <c r="T98" i="1" s="1"/>
  <c r="T99" i="1" s="1"/>
  <c r="T100" i="1" s="1"/>
  <c r="T101" i="1" s="1"/>
  <c r="T102" i="1" s="1"/>
  <c r="T103" i="1" s="1"/>
  <c r="T104" i="1" s="1"/>
  <c r="T105" i="1" s="1"/>
  <c r="T106" i="1" s="1"/>
  <c r="T107" i="1" s="1"/>
  <c r="T108" i="1" s="1"/>
  <c r="T109" i="1" s="1"/>
  <c r="T110" i="1" s="1"/>
  <c r="T111" i="1" s="1"/>
  <c r="T112" i="1" s="1"/>
  <c r="T113" i="1" s="1"/>
  <c r="T114" i="1" s="1"/>
  <c r="T115" i="1" s="1"/>
  <c r="T116" i="1" s="1"/>
  <c r="T117" i="1" s="1"/>
  <c r="T118" i="1" s="1"/>
  <c r="T119" i="1" s="1"/>
  <c r="T120" i="1" s="1"/>
  <c r="T121" i="1" s="1"/>
  <c r="T122" i="1" s="1"/>
  <c r="T123" i="1" s="1"/>
  <c r="T124" i="1" s="1"/>
  <c r="T125" i="1" s="1"/>
  <c r="T126" i="1" s="1"/>
  <c r="T127" i="1" s="1"/>
  <c r="T128" i="1" s="1"/>
  <c r="T129" i="1" s="1"/>
  <c r="T130" i="1" s="1"/>
  <c r="T131" i="1" s="1"/>
  <c r="T132" i="1" s="1"/>
  <c r="T133" i="1" s="1"/>
  <c r="T134" i="1" s="1"/>
  <c r="T135" i="1" s="1"/>
  <c r="T136" i="1" s="1"/>
  <c r="T137" i="1" s="1"/>
  <c r="T138" i="1" s="1"/>
  <c r="T139" i="1" s="1"/>
  <c r="T140" i="1" s="1"/>
  <c r="T141" i="1" s="1"/>
  <c r="T142" i="1" s="1"/>
  <c r="T143" i="1" s="1"/>
  <c r="T144" i="1" s="1"/>
  <c r="T145" i="1" s="1"/>
  <c r="T146" i="1" s="1"/>
  <c r="T147" i="1" s="1"/>
  <c r="T148" i="1" s="1"/>
  <c r="T149" i="1" s="1"/>
  <c r="T150" i="1" s="1"/>
  <c r="T151" i="1" s="1"/>
  <c r="T152" i="1" s="1"/>
  <c r="T153" i="1" s="1"/>
  <c r="T154" i="1" s="1"/>
  <c r="T155" i="1" s="1"/>
  <c r="T156" i="1" s="1"/>
  <c r="T157" i="1" s="1"/>
  <c r="T158" i="1" s="1"/>
  <c r="T159" i="1" s="1"/>
  <c r="T160" i="1" s="1"/>
  <c r="T161" i="1" s="1"/>
  <c r="T162" i="1" s="1"/>
  <c r="T163" i="1" s="1"/>
  <c r="T164" i="1" s="1"/>
  <c r="T165" i="1" s="1"/>
  <c r="T166" i="1" s="1"/>
  <c r="T167" i="1" s="1"/>
  <c r="T168" i="1" s="1"/>
  <c r="T169" i="1" s="1"/>
  <c r="T170" i="1" s="1"/>
  <c r="T171" i="1" s="1"/>
  <c r="T172" i="1" s="1"/>
  <c r="T173" i="1" s="1"/>
  <c r="T174" i="1" s="1"/>
  <c r="T175" i="1" s="1"/>
  <c r="T176" i="1" s="1"/>
  <c r="T177" i="1" s="1"/>
  <c r="T178" i="1" s="1"/>
  <c r="T179" i="1" s="1"/>
  <c r="T180" i="1" s="1"/>
  <c r="T181" i="1" s="1"/>
  <c r="T182" i="1" s="1"/>
  <c r="T183" i="1" s="1"/>
  <c r="T184" i="1" s="1"/>
  <c r="T185" i="1" s="1"/>
  <c r="T186" i="1" s="1"/>
  <c r="T187" i="1" s="1"/>
  <c r="T188" i="1" s="1"/>
  <c r="T189" i="1" s="1"/>
  <c r="T190" i="1" s="1"/>
  <c r="T191" i="1" s="1"/>
  <c r="T192" i="1" s="1"/>
  <c r="T193" i="1" s="1"/>
  <c r="T194" i="1" s="1"/>
  <c r="T195" i="1" s="1"/>
  <c r="T196" i="1" s="1"/>
  <c r="T197" i="1" s="1"/>
  <c r="T198" i="1" s="1"/>
  <c r="T199" i="1" s="1"/>
  <c r="T200" i="1" s="1"/>
  <c r="T201" i="1" s="1"/>
  <c r="T202" i="1" s="1"/>
  <c r="T203" i="1" s="1"/>
  <c r="T204" i="1" s="1"/>
  <c r="T205" i="1" s="1"/>
  <c r="T206" i="1" s="1"/>
  <c r="T207" i="1" s="1"/>
  <c r="T208" i="1" s="1"/>
  <c r="T209" i="1" s="1"/>
  <c r="T210" i="1" s="1"/>
  <c r="T211" i="1" s="1"/>
  <c r="T212" i="1" s="1"/>
  <c r="T213" i="1" s="1"/>
  <c r="T214" i="1" s="1"/>
  <c r="T215" i="1" s="1"/>
  <c r="T216" i="1" s="1"/>
  <c r="T217" i="1" s="1"/>
  <c r="T218" i="1" s="1"/>
  <c r="T219" i="1" s="1"/>
  <c r="T220" i="1" s="1"/>
  <c r="T221" i="1" s="1"/>
  <c r="T222" i="1" s="1"/>
  <c r="T223" i="1" s="1"/>
  <c r="T224" i="1" s="1"/>
  <c r="T225" i="1" s="1"/>
  <c r="T226" i="1" s="1"/>
  <c r="T227" i="1" s="1"/>
  <c r="T228" i="1" s="1"/>
  <c r="T229" i="1" s="1"/>
  <c r="T230" i="1" s="1"/>
  <c r="T231" i="1" s="1"/>
  <c r="T232" i="1" s="1"/>
  <c r="T233" i="1" s="1"/>
  <c r="T234" i="1" s="1"/>
  <c r="T235" i="1" s="1"/>
  <c r="T236" i="1" s="1"/>
  <c r="T237" i="1" s="1"/>
  <c r="T238" i="1" s="1"/>
  <c r="T239" i="1" s="1"/>
  <c r="T240" i="1" s="1"/>
  <c r="T241" i="1" s="1"/>
  <c r="T242" i="1" s="1"/>
  <c r="T243" i="1" s="1"/>
  <c r="T244" i="1" s="1"/>
  <c r="T245" i="1" s="1"/>
  <c r="T246" i="1" s="1"/>
  <c r="T247" i="1" s="1"/>
  <c r="T248" i="1" s="1"/>
  <c r="T249" i="1" s="1"/>
  <c r="T250" i="1" s="1"/>
  <c r="T251" i="1" s="1"/>
  <c r="T252" i="1" s="1"/>
  <c r="T253" i="1" s="1"/>
  <c r="T254" i="1" s="1"/>
  <c r="T255" i="1" s="1"/>
  <c r="T256" i="1" s="1"/>
  <c r="T257" i="1" s="1"/>
  <c r="T258" i="1" s="1"/>
  <c r="T259" i="1" s="1"/>
  <c r="T260" i="1" s="1"/>
  <c r="T261" i="1" s="1"/>
  <c r="T262" i="1" s="1"/>
  <c r="T263" i="1" s="1"/>
  <c r="T264" i="1" s="1"/>
  <c r="T265" i="1" s="1"/>
  <c r="T266" i="1" s="1"/>
  <c r="T267" i="1" s="1"/>
  <c r="T268" i="1" s="1"/>
  <c r="T269" i="1" s="1"/>
  <c r="T270" i="1" s="1"/>
  <c r="T271" i="1" s="1"/>
  <c r="T272" i="1" s="1"/>
  <c r="T273" i="1" s="1"/>
  <c r="T274" i="1" s="1"/>
  <c r="T275" i="1" s="1"/>
  <c r="T276" i="1" s="1"/>
  <c r="T277" i="1" s="1"/>
  <c r="T278" i="1" s="1"/>
  <c r="T279" i="1" s="1"/>
  <c r="T280" i="1" s="1"/>
  <c r="T281" i="1" s="1"/>
  <c r="T282" i="1" s="1"/>
  <c r="T283" i="1" s="1"/>
  <c r="T284" i="1" s="1"/>
  <c r="T285" i="1" s="1"/>
  <c r="T286" i="1" s="1"/>
  <c r="T287" i="1" s="1"/>
  <c r="T288" i="1" s="1"/>
  <c r="T289" i="1" s="1"/>
  <c r="T290" i="1" s="1"/>
  <c r="T291" i="1" s="1"/>
  <c r="T292" i="1" s="1"/>
  <c r="T293" i="1" s="1"/>
  <c r="T294" i="1" s="1"/>
  <c r="T295" i="1" s="1"/>
  <c r="T296" i="1" s="1"/>
  <c r="T297" i="1" s="1"/>
  <c r="T298" i="1" s="1"/>
  <c r="T299" i="1" s="1"/>
  <c r="T300" i="1" s="1"/>
  <c r="T301" i="1" s="1"/>
  <c r="T302" i="1" s="1"/>
  <c r="T303" i="1" s="1"/>
  <c r="T304" i="1" s="1"/>
  <c r="T305" i="1" s="1"/>
  <c r="T306" i="1" s="1"/>
  <c r="T307" i="1" s="1"/>
  <c r="T308" i="1" s="1"/>
  <c r="T309" i="1" s="1"/>
  <c r="T310" i="1" s="1"/>
  <c r="T311" i="1" s="1"/>
  <c r="T312" i="1" s="1"/>
  <c r="T313" i="1" s="1"/>
  <c r="T314" i="1" s="1"/>
  <c r="T315" i="1" s="1"/>
  <c r="T316" i="1" s="1"/>
  <c r="T317" i="1" s="1"/>
  <c r="T318" i="1" s="1"/>
  <c r="T319" i="1" s="1"/>
  <c r="T320" i="1" s="1"/>
  <c r="T321" i="1" s="1"/>
  <c r="T322" i="1" s="1"/>
  <c r="T323" i="1" s="1"/>
  <c r="T324" i="1" s="1"/>
  <c r="T325" i="1" s="1"/>
  <c r="T326" i="1" s="1"/>
  <c r="T327" i="1" s="1"/>
  <c r="T328" i="1" s="1"/>
  <c r="T329" i="1" s="1"/>
  <c r="T330" i="1" s="1"/>
  <c r="T331" i="1" s="1"/>
  <c r="T332" i="1" s="1"/>
  <c r="T333" i="1" s="1"/>
  <c r="T334" i="1" s="1"/>
  <c r="T335" i="1" s="1"/>
  <c r="T336" i="1" s="1"/>
  <c r="T337" i="1" s="1"/>
  <c r="T338" i="1" s="1"/>
  <c r="T339" i="1" s="1"/>
  <c r="T340" i="1" s="1"/>
  <c r="T341" i="1" s="1"/>
  <c r="T342" i="1" s="1"/>
  <c r="T343" i="1" s="1"/>
  <c r="T344" i="1" s="1"/>
  <c r="T345" i="1" s="1"/>
  <c r="T346" i="1" s="1"/>
  <c r="T347" i="1" s="1"/>
  <c r="T348" i="1" s="1"/>
  <c r="T349" i="1" s="1"/>
  <c r="T350" i="1" s="1"/>
  <c r="T351" i="1" s="1"/>
  <c r="T352" i="1" s="1"/>
  <c r="T353" i="1" s="1"/>
  <c r="T354" i="1" s="1"/>
  <c r="T355" i="1" s="1"/>
  <c r="T356" i="1" s="1"/>
  <c r="T357" i="1" s="1"/>
  <c r="T358" i="1" s="1"/>
  <c r="T359" i="1" s="1"/>
  <c r="T360" i="1" s="1"/>
  <c r="T361" i="1" s="1"/>
  <c r="T362" i="1" s="1"/>
  <c r="T363" i="1" s="1"/>
  <c r="T364" i="1" s="1"/>
  <c r="T365" i="1" s="1"/>
  <c r="T366" i="1" s="1"/>
  <c r="T367" i="1" s="1"/>
  <c r="T368" i="1" s="1"/>
  <c r="T369" i="1" s="1"/>
  <c r="T370" i="1" s="1"/>
  <c r="T371" i="1" s="1"/>
  <c r="T372" i="1" s="1"/>
  <c r="T373" i="1" s="1"/>
  <c r="T374" i="1" s="1"/>
  <c r="T375" i="1" s="1"/>
  <c r="T376" i="1" s="1"/>
  <c r="T377" i="1" s="1"/>
  <c r="T378" i="1" s="1"/>
  <c r="T379" i="1" s="1"/>
  <c r="T380" i="1" s="1"/>
  <c r="T381" i="1" s="1"/>
  <c r="T382" i="1" s="1"/>
  <c r="T383" i="1" s="1"/>
  <c r="T384" i="1" s="1"/>
  <c r="T385" i="1" s="1"/>
  <c r="T386" i="1" s="1"/>
  <c r="T387" i="1" s="1"/>
  <c r="T388" i="1" s="1"/>
  <c r="T389" i="1" s="1"/>
  <c r="T390" i="1" s="1"/>
  <c r="T391" i="1" s="1"/>
  <c r="T392" i="1" s="1"/>
  <c r="T393" i="1" s="1"/>
  <c r="T394" i="1" s="1"/>
  <c r="T395" i="1" s="1"/>
  <c r="T396" i="1" s="1"/>
  <c r="T397" i="1" s="1"/>
  <c r="T398" i="1" s="1"/>
  <c r="T399" i="1" s="1"/>
  <c r="T400" i="1" s="1"/>
  <c r="T401" i="1" s="1"/>
  <c r="T402" i="1" s="1"/>
  <c r="T403" i="1" s="1"/>
  <c r="T404" i="1" s="1"/>
  <c r="T405" i="1" s="1"/>
  <c r="T406" i="1" s="1"/>
  <c r="T407" i="1" s="1"/>
  <c r="T408" i="1" s="1"/>
  <c r="T409" i="1" s="1"/>
  <c r="T410" i="1" s="1"/>
  <c r="T411" i="1" s="1"/>
  <c r="T412" i="1" s="1"/>
  <c r="T413" i="1" s="1"/>
  <c r="T414" i="1" s="1"/>
  <c r="T415" i="1" s="1"/>
  <c r="T416" i="1" s="1"/>
  <c r="T417" i="1" s="1"/>
  <c r="T418" i="1" s="1"/>
  <c r="T419" i="1" s="1"/>
  <c r="T420" i="1" s="1"/>
  <c r="T421" i="1" s="1"/>
  <c r="T422" i="1" s="1"/>
  <c r="T423" i="1" s="1"/>
  <c r="T424" i="1" s="1"/>
  <c r="T425" i="1" s="1"/>
  <c r="T426" i="1" s="1"/>
  <c r="T427" i="1" s="1"/>
  <c r="T428" i="1" s="1"/>
  <c r="T429" i="1" s="1"/>
  <c r="T430" i="1" s="1"/>
  <c r="T431" i="1" s="1"/>
  <c r="T432" i="1" s="1"/>
  <c r="T433" i="1" s="1"/>
  <c r="T434" i="1" s="1"/>
  <c r="T435" i="1" s="1"/>
  <c r="T436" i="1" s="1"/>
  <c r="T437" i="1" s="1"/>
  <c r="T438" i="1" s="1"/>
  <c r="T439" i="1" s="1"/>
  <c r="T440" i="1" s="1"/>
  <c r="T441" i="1" s="1"/>
  <c r="T442" i="1" s="1"/>
  <c r="T443" i="1" s="1"/>
  <c r="T444" i="1" s="1"/>
  <c r="T445" i="1" s="1"/>
  <c r="T446" i="1" s="1"/>
  <c r="T447" i="1" s="1"/>
  <c r="T448" i="1" s="1"/>
  <c r="T449" i="1" s="1"/>
  <c r="T450" i="1" s="1"/>
  <c r="T451" i="1" s="1"/>
  <c r="T452" i="1" s="1"/>
  <c r="T453" i="1" s="1"/>
  <c r="T454" i="1" s="1"/>
  <c r="T455" i="1" s="1"/>
  <c r="T456" i="1" s="1"/>
  <c r="T457" i="1" s="1"/>
  <c r="T458" i="1" s="1"/>
  <c r="T459" i="1" s="1"/>
  <c r="T460" i="1" s="1"/>
  <c r="T461" i="1" s="1"/>
  <c r="T462" i="1" s="1"/>
  <c r="T463" i="1" s="1"/>
  <c r="T464" i="1" s="1"/>
  <c r="T465" i="1" s="1"/>
  <c r="T466" i="1" s="1"/>
  <c r="T467" i="1" s="1"/>
  <c r="T468" i="1" s="1"/>
  <c r="T469" i="1" s="1"/>
  <c r="T470" i="1" s="1"/>
  <c r="T471" i="1" s="1"/>
  <c r="T472" i="1" s="1"/>
  <c r="T473" i="1" s="1"/>
  <c r="T474" i="1" s="1"/>
  <c r="T475" i="1" s="1"/>
  <c r="T476" i="1" s="1"/>
  <c r="T477" i="1" s="1"/>
  <c r="T478" i="1" s="1"/>
  <c r="T479" i="1" s="1"/>
  <c r="T480" i="1" s="1"/>
  <c r="T481" i="1" s="1"/>
  <c r="T482" i="1" s="1"/>
  <c r="T483" i="1" s="1"/>
  <c r="T484" i="1" s="1"/>
  <c r="T485" i="1" s="1"/>
  <c r="T486" i="1" s="1"/>
  <c r="T487" i="1" s="1"/>
  <c r="T488" i="1" s="1"/>
  <c r="T489" i="1" s="1"/>
  <c r="T490" i="1" s="1"/>
  <c r="T491" i="1" s="1"/>
  <c r="T492" i="1" s="1"/>
  <c r="T493" i="1" s="1"/>
  <c r="T494" i="1" s="1"/>
  <c r="T495" i="1" s="1"/>
  <c r="T496" i="1" s="1"/>
  <c r="T497" i="1" s="1"/>
  <c r="T498" i="1" s="1"/>
  <c r="T499" i="1" s="1"/>
  <c r="T500" i="1" s="1"/>
  <c r="T501" i="1" s="1"/>
  <c r="T502" i="1" s="1"/>
  <c r="T503" i="1" s="1"/>
  <c r="T504" i="1" s="1"/>
  <c r="T505" i="1" s="1"/>
  <c r="T506" i="1" s="1"/>
  <c r="T507" i="1" s="1"/>
  <c r="T508" i="1" s="1"/>
  <c r="T509" i="1" s="1"/>
  <c r="T510" i="1" s="1"/>
  <c r="T511" i="1" s="1"/>
  <c r="T512" i="1" s="1"/>
  <c r="T513" i="1" s="1"/>
  <c r="T514" i="1" s="1"/>
  <c r="T515" i="1" s="1"/>
  <c r="T516" i="1" s="1"/>
  <c r="T517" i="1" s="1"/>
  <c r="T518" i="1" s="1"/>
  <c r="T519" i="1" s="1"/>
  <c r="T520" i="1" s="1"/>
  <c r="T521" i="1" s="1"/>
  <c r="T522" i="1" s="1"/>
  <c r="T523" i="1" s="1"/>
  <c r="T524" i="1" s="1"/>
  <c r="T525" i="1" s="1"/>
  <c r="T526" i="1" s="1"/>
  <c r="T527" i="1" s="1"/>
  <c r="T528" i="1" s="1"/>
  <c r="T529" i="1" s="1"/>
  <c r="T530" i="1" s="1"/>
  <c r="T531" i="1" s="1"/>
  <c r="T532" i="1" s="1"/>
  <c r="T533" i="1" s="1"/>
  <c r="T534" i="1" s="1"/>
  <c r="T535" i="1" s="1"/>
  <c r="T536" i="1" s="1"/>
  <c r="T537" i="1" s="1"/>
  <c r="T538" i="1" s="1"/>
  <c r="T539" i="1" s="1"/>
  <c r="T540" i="1" s="1"/>
  <c r="T541" i="1" s="1"/>
  <c r="T542" i="1" s="1"/>
  <c r="T543" i="1" s="1"/>
  <c r="T544" i="1" s="1"/>
  <c r="T545" i="1" s="1"/>
  <c r="T546" i="1" s="1"/>
  <c r="T547" i="1" s="1"/>
  <c r="T548" i="1" s="1"/>
  <c r="T549" i="1" s="1"/>
  <c r="T550" i="1" s="1"/>
  <c r="T551" i="1" s="1"/>
  <c r="T552" i="1" s="1"/>
  <c r="T553" i="1" s="1"/>
  <c r="T554" i="1" s="1"/>
  <c r="T555" i="1" s="1"/>
  <c r="T556" i="1" s="1"/>
  <c r="T557" i="1" s="1"/>
  <c r="T558" i="1" s="1"/>
  <c r="T559" i="1" s="1"/>
  <c r="T560" i="1" s="1"/>
  <c r="T561" i="1" s="1"/>
  <c r="T562" i="1" s="1"/>
  <c r="T563" i="1" s="1"/>
  <c r="T564" i="1" s="1"/>
  <c r="T565" i="1" s="1"/>
  <c r="T566" i="1" s="1"/>
  <c r="T567" i="1" s="1"/>
  <c r="T568" i="1" s="1"/>
  <c r="T569" i="1" s="1"/>
  <c r="T570" i="1" s="1"/>
  <c r="T571" i="1" s="1"/>
  <c r="T572" i="1" s="1"/>
  <c r="T573" i="1" s="1"/>
  <c r="T574" i="1" s="1"/>
  <c r="T575" i="1" s="1"/>
  <c r="T576" i="1" s="1"/>
  <c r="T577" i="1" s="1"/>
  <c r="T578" i="1" s="1"/>
  <c r="T579" i="1" s="1"/>
  <c r="T580" i="1" s="1"/>
  <c r="T581" i="1" s="1"/>
  <c r="T582" i="1" s="1"/>
  <c r="T583" i="1" s="1"/>
  <c r="T584" i="1" s="1"/>
  <c r="T585" i="1" s="1"/>
  <c r="T586" i="1" s="1"/>
  <c r="T587" i="1" s="1"/>
  <c r="T588" i="1" s="1"/>
  <c r="T589" i="1" s="1"/>
  <c r="T590" i="1" s="1"/>
  <c r="T591" i="1" s="1"/>
  <c r="T592" i="1" s="1"/>
  <c r="T593" i="1" s="1"/>
  <c r="T594" i="1" s="1"/>
  <c r="T595" i="1" s="1"/>
  <c r="T596" i="1" s="1"/>
  <c r="T597" i="1" s="1"/>
  <c r="T598" i="1" s="1"/>
  <c r="T599" i="1" s="1"/>
  <c r="T600" i="1" s="1"/>
  <c r="T601" i="1" s="1"/>
  <c r="T602" i="1" s="1"/>
  <c r="T603" i="1" s="1"/>
  <c r="T604" i="1" s="1"/>
  <c r="T605" i="1" s="1"/>
  <c r="T606" i="1" s="1"/>
  <c r="T607" i="1" s="1"/>
  <c r="T608" i="1" s="1"/>
  <c r="T609" i="1" s="1"/>
  <c r="T610" i="1" s="1"/>
  <c r="T611" i="1" s="1"/>
  <c r="T612" i="1" s="1"/>
  <c r="T613" i="1" s="1"/>
  <c r="T614" i="1" s="1"/>
  <c r="T615" i="1" s="1"/>
  <c r="T616" i="1" s="1"/>
  <c r="T617" i="1" s="1"/>
  <c r="T618" i="1" s="1"/>
  <c r="T619" i="1" s="1"/>
  <c r="T620" i="1" s="1"/>
  <c r="T621" i="1" s="1"/>
  <c r="T622" i="1" s="1"/>
  <c r="T623" i="1" s="1"/>
  <c r="T624" i="1" s="1"/>
  <c r="T625" i="1" s="1"/>
  <c r="T626" i="1" s="1"/>
  <c r="T627" i="1" s="1"/>
  <c r="T628" i="1" s="1"/>
  <c r="T629" i="1" s="1"/>
  <c r="T630" i="1" s="1"/>
  <c r="T631" i="1" s="1"/>
  <c r="T632" i="1" s="1"/>
  <c r="T633" i="1" s="1"/>
  <c r="T634" i="1" s="1"/>
  <c r="T635" i="1" s="1"/>
  <c r="T636" i="1" s="1"/>
  <c r="T637" i="1" s="1"/>
  <c r="T638" i="1" s="1"/>
  <c r="T639" i="1" s="1"/>
  <c r="T640" i="1" s="1"/>
  <c r="T641" i="1" s="1"/>
  <c r="T642" i="1" s="1"/>
  <c r="T643" i="1" s="1"/>
  <c r="T644" i="1" s="1"/>
  <c r="T645" i="1" s="1"/>
  <c r="T646" i="1" s="1"/>
  <c r="T647" i="1" s="1"/>
  <c r="T648" i="1" s="1"/>
  <c r="T649" i="1" s="1"/>
  <c r="T650" i="1" s="1"/>
  <c r="T651" i="1" s="1"/>
  <c r="T652" i="1" s="1"/>
  <c r="T653" i="1" s="1"/>
  <c r="T654" i="1" s="1"/>
  <c r="T655" i="1" s="1"/>
  <c r="T656" i="1" s="1"/>
  <c r="T657" i="1" s="1"/>
  <c r="T658" i="1" s="1"/>
  <c r="T659" i="1" s="1"/>
  <c r="T660" i="1" s="1"/>
  <c r="T661" i="1" s="1"/>
  <c r="T662" i="1" s="1"/>
  <c r="T663" i="1" s="1"/>
  <c r="T664" i="1" s="1"/>
  <c r="T665" i="1" s="1"/>
  <c r="T666" i="1" s="1"/>
  <c r="T667" i="1" s="1"/>
  <c r="T668" i="1" s="1"/>
  <c r="T669" i="1" s="1"/>
  <c r="T670" i="1" s="1"/>
  <c r="T671" i="1" s="1"/>
  <c r="T672" i="1" s="1"/>
  <c r="T673" i="1" s="1"/>
  <c r="T674" i="1" s="1"/>
  <c r="T675" i="1" s="1"/>
  <c r="T676" i="1" s="1"/>
  <c r="T677" i="1" s="1"/>
  <c r="T678" i="1" s="1"/>
  <c r="T679" i="1" s="1"/>
  <c r="T680" i="1" s="1"/>
  <c r="T681" i="1" s="1"/>
  <c r="T682" i="1" s="1"/>
  <c r="T683" i="1" s="1"/>
  <c r="T684" i="1" s="1"/>
  <c r="T685" i="1" s="1"/>
  <c r="T686" i="1" s="1"/>
  <c r="T687" i="1" s="1"/>
  <c r="T688" i="1" s="1"/>
  <c r="T689" i="1" s="1"/>
  <c r="T690" i="1" s="1"/>
  <c r="T691" i="1" s="1"/>
  <c r="T692" i="1" s="1"/>
  <c r="T693" i="1" s="1"/>
  <c r="T694" i="1" s="1"/>
  <c r="T695" i="1" s="1"/>
  <c r="T696" i="1" s="1"/>
  <c r="T697" i="1" s="1"/>
  <c r="T698" i="1" s="1"/>
  <c r="T699" i="1" s="1"/>
  <c r="T700" i="1" s="1"/>
  <c r="T701" i="1" s="1"/>
  <c r="T702" i="1" s="1"/>
  <c r="T703" i="1" s="1"/>
  <c r="T704" i="1" s="1"/>
  <c r="T705" i="1" s="1"/>
  <c r="T706" i="1" s="1"/>
  <c r="T707" i="1" s="1"/>
  <c r="T708" i="1" s="1"/>
  <c r="T709" i="1" s="1"/>
  <c r="T710" i="1" s="1"/>
  <c r="T711" i="1" s="1"/>
  <c r="T712" i="1" s="1"/>
  <c r="T713" i="1" s="1"/>
  <c r="T714" i="1" s="1"/>
  <c r="T715" i="1" s="1"/>
  <c r="T716" i="1" s="1"/>
  <c r="T717" i="1" s="1"/>
  <c r="T718" i="1" s="1"/>
  <c r="T719" i="1" s="1"/>
  <c r="T720" i="1" s="1"/>
  <c r="T721" i="1" s="1"/>
  <c r="T722" i="1" s="1"/>
  <c r="T723" i="1" s="1"/>
  <c r="T724" i="1" s="1"/>
  <c r="T725" i="1" s="1"/>
  <c r="T726" i="1" s="1"/>
  <c r="T727" i="1" s="1"/>
  <c r="T728" i="1" s="1"/>
  <c r="T729" i="1" s="1"/>
  <c r="T730" i="1" s="1"/>
  <c r="T731" i="1" s="1"/>
  <c r="T732" i="1" s="1"/>
  <c r="T733" i="1" s="1"/>
  <c r="T734" i="1" s="1"/>
  <c r="T735" i="1" s="1"/>
  <c r="T736" i="1" s="1"/>
  <c r="T737" i="1" s="1"/>
  <c r="T738" i="1" s="1"/>
  <c r="T739" i="1" s="1"/>
  <c r="T740" i="1" s="1"/>
  <c r="T741" i="1" s="1"/>
  <c r="T742" i="1" s="1"/>
  <c r="T743" i="1" s="1"/>
  <c r="T744" i="1" s="1"/>
  <c r="T745" i="1" s="1"/>
  <c r="T746" i="1" s="1"/>
  <c r="T747" i="1" s="1"/>
  <c r="T748" i="1" s="1"/>
  <c r="T749" i="1" s="1"/>
  <c r="T750" i="1" s="1"/>
  <c r="T751" i="1" s="1"/>
  <c r="T752" i="1" s="1"/>
  <c r="T753" i="1" s="1"/>
  <c r="T754" i="1" s="1"/>
  <c r="T755" i="1" s="1"/>
  <c r="T756" i="1" s="1"/>
  <c r="T757" i="1" s="1"/>
  <c r="T758" i="1" s="1"/>
  <c r="T759" i="1" s="1"/>
  <c r="T760" i="1" s="1"/>
  <c r="T761" i="1" s="1"/>
  <c r="T762" i="1" s="1"/>
  <c r="T763" i="1" s="1"/>
  <c r="T764" i="1" s="1"/>
  <c r="T765" i="1" s="1"/>
  <c r="T766" i="1" s="1"/>
  <c r="T767" i="1" s="1"/>
  <c r="T768" i="1" s="1"/>
  <c r="T769" i="1" s="1"/>
  <c r="T770" i="1" s="1"/>
  <c r="T771" i="1" s="1"/>
  <c r="T772" i="1" s="1"/>
  <c r="T773" i="1" s="1"/>
  <c r="T774" i="1" s="1"/>
  <c r="T775" i="1" s="1"/>
  <c r="T776" i="1" s="1"/>
  <c r="T777" i="1" s="1"/>
  <c r="T778" i="1" s="1"/>
  <c r="T779" i="1" s="1"/>
  <c r="T780" i="1" s="1"/>
  <c r="T781" i="1" s="1"/>
  <c r="T782" i="1" s="1"/>
  <c r="T783" i="1" s="1"/>
  <c r="T784" i="1" s="1"/>
  <c r="T785" i="1" s="1"/>
  <c r="T786" i="1" s="1"/>
  <c r="T787" i="1" s="1"/>
  <c r="T788" i="1" s="1"/>
  <c r="T789" i="1" s="1"/>
  <c r="T790" i="1" s="1"/>
  <c r="T791" i="1" s="1"/>
  <c r="T792" i="1" s="1"/>
  <c r="T793" i="1" s="1"/>
  <c r="T794" i="1" s="1"/>
  <c r="T795" i="1" s="1"/>
  <c r="T796" i="1" s="1"/>
  <c r="T797" i="1" s="1"/>
  <c r="T798" i="1" s="1"/>
  <c r="T799" i="1" s="1"/>
  <c r="T800" i="1" s="1"/>
  <c r="T801" i="1" s="1"/>
  <c r="T802" i="1" s="1"/>
  <c r="T803" i="1" s="1"/>
  <c r="T804" i="1" s="1"/>
  <c r="T805" i="1" s="1"/>
  <c r="T806" i="1" s="1"/>
  <c r="T807" i="1" s="1"/>
  <c r="T808" i="1" s="1"/>
  <c r="T809" i="1" s="1"/>
  <c r="T810" i="1" s="1"/>
  <c r="T811" i="1" s="1"/>
  <c r="T812" i="1" s="1"/>
  <c r="T813" i="1" s="1"/>
  <c r="T814" i="1" s="1"/>
  <c r="T815" i="1" s="1"/>
  <c r="T816" i="1" s="1"/>
  <c r="T817" i="1" s="1"/>
  <c r="T818" i="1" s="1"/>
  <c r="T819" i="1" s="1"/>
  <c r="T820" i="1" s="1"/>
  <c r="T821" i="1" s="1"/>
  <c r="T822" i="1" s="1"/>
  <c r="T823" i="1" s="1"/>
  <c r="T824" i="1" s="1"/>
  <c r="T825" i="1" s="1"/>
  <c r="T826" i="1" s="1"/>
  <c r="T827" i="1" s="1"/>
  <c r="T828" i="1" s="1"/>
  <c r="T829" i="1" s="1"/>
  <c r="T830" i="1" s="1"/>
  <c r="T831" i="1" s="1"/>
  <c r="T832" i="1" s="1"/>
  <c r="T833" i="1" s="1"/>
  <c r="T834" i="1" s="1"/>
  <c r="T835" i="1" s="1"/>
  <c r="T836" i="1" s="1"/>
  <c r="T837" i="1" s="1"/>
  <c r="T838" i="1" s="1"/>
  <c r="T839" i="1" s="1"/>
  <c r="T840" i="1" s="1"/>
  <c r="T841" i="1" s="1"/>
  <c r="T842" i="1" s="1"/>
  <c r="T843" i="1" s="1"/>
  <c r="T844" i="1" s="1"/>
  <c r="T845" i="1" s="1"/>
  <c r="T846" i="1" s="1"/>
  <c r="T847" i="1" s="1"/>
  <c r="T848" i="1" s="1"/>
  <c r="T849" i="1" s="1"/>
  <c r="T850" i="1" s="1"/>
  <c r="T851" i="1" s="1"/>
  <c r="T852" i="1" s="1"/>
  <c r="T853" i="1" s="1"/>
  <c r="T854" i="1" s="1"/>
  <c r="T855" i="1" s="1"/>
  <c r="T856" i="1" s="1"/>
  <c r="T857" i="1" s="1"/>
  <c r="T858" i="1" s="1"/>
  <c r="T859" i="1" s="1"/>
  <c r="T860" i="1" s="1"/>
  <c r="T861" i="1" s="1"/>
  <c r="T862" i="1" s="1"/>
  <c r="T863" i="1" s="1"/>
  <c r="T864" i="1" s="1"/>
  <c r="T865" i="1" s="1"/>
  <c r="T866" i="1" s="1"/>
  <c r="T867" i="1" s="1"/>
  <c r="T868" i="1" s="1"/>
  <c r="T869" i="1" s="1"/>
  <c r="T870" i="1" s="1"/>
  <c r="T871" i="1" s="1"/>
  <c r="T872" i="1" s="1"/>
  <c r="T873" i="1" s="1"/>
  <c r="T874" i="1" s="1"/>
  <c r="T875" i="1" s="1"/>
  <c r="T876" i="1" s="1"/>
  <c r="T877" i="1" s="1"/>
  <c r="T878" i="1" s="1"/>
  <c r="T879" i="1" s="1"/>
  <c r="T880" i="1" s="1"/>
  <c r="T881" i="1" s="1"/>
  <c r="T882" i="1" s="1"/>
  <c r="T883" i="1" s="1"/>
  <c r="T884" i="1" s="1"/>
  <c r="T885" i="1" s="1"/>
  <c r="T886" i="1" s="1"/>
  <c r="T887" i="1" s="1"/>
  <c r="T888" i="1" s="1"/>
  <c r="T889" i="1" s="1"/>
  <c r="T890" i="1" s="1"/>
  <c r="T891" i="1" s="1"/>
  <c r="T892" i="1" s="1"/>
  <c r="T893" i="1" s="1"/>
  <c r="T894" i="1" s="1"/>
  <c r="T895" i="1" s="1"/>
  <c r="T896" i="1" s="1"/>
  <c r="T897" i="1" s="1"/>
  <c r="T898" i="1" s="1"/>
  <c r="T899" i="1" s="1"/>
  <c r="T900" i="1" s="1"/>
  <c r="T901" i="1" s="1"/>
  <c r="T902" i="1" s="1"/>
  <c r="T903" i="1" s="1"/>
  <c r="T904" i="1" s="1"/>
  <c r="T905" i="1" s="1"/>
  <c r="T906" i="1" s="1"/>
  <c r="T907" i="1" s="1"/>
  <c r="T908" i="1" s="1"/>
  <c r="T909" i="1" s="1"/>
  <c r="T910" i="1" s="1"/>
  <c r="T911" i="1" s="1"/>
  <c r="T912" i="1" s="1"/>
  <c r="T913" i="1" s="1"/>
  <c r="T914" i="1" s="1"/>
  <c r="T915" i="1" s="1"/>
  <c r="T916" i="1" s="1"/>
  <c r="T917" i="1" s="1"/>
  <c r="T918" i="1" s="1"/>
  <c r="T919" i="1" s="1"/>
  <c r="T920" i="1" s="1"/>
  <c r="T921" i="1" s="1"/>
  <c r="T922" i="1" s="1"/>
  <c r="T923" i="1" s="1"/>
  <c r="T924" i="1" s="1"/>
  <c r="T925" i="1" s="1"/>
  <c r="T926" i="1" s="1"/>
  <c r="T927" i="1" s="1"/>
  <c r="T928" i="1" s="1"/>
  <c r="T929" i="1" s="1"/>
  <c r="T930" i="1" s="1"/>
  <c r="T931" i="1" s="1"/>
  <c r="T932" i="1" s="1"/>
  <c r="T933" i="1" s="1"/>
  <c r="T934" i="1" s="1"/>
  <c r="T935" i="1" s="1"/>
  <c r="T936" i="1" s="1"/>
  <c r="T937" i="1" s="1"/>
  <c r="T938" i="1" s="1"/>
  <c r="T939" i="1" s="1"/>
  <c r="T940" i="1" s="1"/>
  <c r="T941" i="1" s="1"/>
  <c r="T942" i="1" s="1"/>
  <c r="T943" i="1" s="1"/>
  <c r="T944" i="1" s="1"/>
  <c r="T945" i="1" s="1"/>
  <c r="T946" i="1" s="1"/>
  <c r="T947" i="1" s="1"/>
  <c r="T948" i="1" s="1"/>
  <c r="T949" i="1" s="1"/>
  <c r="T950" i="1" s="1"/>
  <c r="T951" i="1" s="1"/>
  <c r="T952" i="1" s="1"/>
  <c r="T953" i="1" s="1"/>
  <c r="T954" i="1" s="1"/>
  <c r="T955" i="1" s="1"/>
  <c r="T956" i="1" s="1"/>
  <c r="T957" i="1" s="1"/>
  <c r="T958" i="1" s="1"/>
  <c r="T959" i="1" s="1"/>
  <c r="T960" i="1" s="1"/>
  <c r="T961" i="1" s="1"/>
  <c r="T962" i="1" s="1"/>
  <c r="T963" i="1" s="1"/>
  <c r="T964" i="1" s="1"/>
  <c r="T965" i="1" s="1"/>
  <c r="T966" i="1" s="1"/>
  <c r="T967" i="1" s="1"/>
  <c r="T968" i="1" s="1"/>
  <c r="T969" i="1" s="1"/>
  <c r="T970" i="1" s="1"/>
  <c r="T971" i="1" s="1"/>
  <c r="T972" i="1" s="1"/>
  <c r="T973" i="1" s="1"/>
  <c r="T974" i="1" s="1"/>
  <c r="T975" i="1" s="1"/>
  <c r="T976" i="1" s="1"/>
  <c r="T977" i="1" s="1"/>
  <c r="T978" i="1" s="1"/>
  <c r="T979" i="1" s="1"/>
  <c r="T980" i="1" s="1"/>
  <c r="T981" i="1" s="1"/>
  <c r="T982" i="1" s="1"/>
  <c r="T983" i="1" s="1"/>
  <c r="T984" i="1" s="1"/>
  <c r="T985" i="1" s="1"/>
  <c r="T986" i="1" s="1"/>
  <c r="T987" i="1" s="1"/>
  <c r="T988" i="1" s="1"/>
  <c r="T989" i="1" s="1"/>
  <c r="T990" i="1" s="1"/>
  <c r="T991" i="1" s="1"/>
  <c r="T992" i="1" s="1"/>
  <c r="T993" i="1" s="1"/>
  <c r="T994" i="1" s="1"/>
  <c r="T995" i="1" s="1"/>
  <c r="T996" i="1" s="1"/>
  <c r="T997" i="1" s="1"/>
  <c r="T998" i="1" s="1"/>
  <c r="T999" i="1" s="1"/>
  <c r="T1000" i="1" s="1"/>
  <c r="T1001" i="1" s="1"/>
  <c r="T1002" i="1" s="1"/>
  <c r="T1003" i="1" s="1"/>
  <c r="T1004" i="1" s="1"/>
  <c r="T1005" i="1" s="1"/>
  <c r="T1006" i="1" s="1"/>
  <c r="T1007" i="1" s="1"/>
  <c r="T1008" i="1" s="1"/>
  <c r="T1009" i="1" s="1"/>
  <c r="T1010" i="1" s="1"/>
  <c r="T1011" i="1" s="1"/>
  <c r="T1012" i="1" s="1"/>
  <c r="T1013" i="1" s="1"/>
  <c r="T1014" i="1" s="1"/>
  <c r="T1015" i="1" s="1"/>
  <c r="T1016" i="1" s="1"/>
  <c r="T1017" i="1" s="1"/>
  <c r="T1018" i="1" s="1"/>
  <c r="T1019" i="1" s="1"/>
  <c r="T1020" i="1" s="1"/>
  <c r="T1021" i="1" s="1"/>
  <c r="T1022" i="1" s="1"/>
  <c r="T1023" i="1" s="1"/>
  <c r="T1024" i="1" s="1"/>
  <c r="T1025" i="1" s="1"/>
  <c r="T1026" i="1" s="1"/>
  <c r="T1027" i="1" s="1"/>
  <c r="T1028" i="1" s="1"/>
  <c r="T1029" i="1" s="1"/>
  <c r="T1030" i="1" s="1"/>
  <c r="T1031" i="1" s="1"/>
  <c r="T1032" i="1" s="1"/>
  <c r="T1033" i="1" s="1"/>
  <c r="T1034" i="1" s="1"/>
  <c r="T1035" i="1" s="1"/>
  <c r="T1036" i="1" s="1"/>
  <c r="T1037" i="1" s="1"/>
  <c r="T1038" i="1" s="1"/>
  <c r="T1039" i="1" s="1"/>
  <c r="T1040" i="1" s="1"/>
  <c r="T1041" i="1" s="1"/>
  <c r="T1042" i="1" s="1"/>
  <c r="T1043" i="1" s="1"/>
  <c r="T1044" i="1" s="1"/>
  <c r="T1045" i="1" s="1"/>
  <c r="T1046" i="1" s="1"/>
  <c r="T1047" i="1" s="1"/>
  <c r="T1048" i="1" s="1"/>
  <c r="T1049" i="1" s="1"/>
  <c r="T1050" i="1" s="1"/>
  <c r="T1051" i="1" s="1"/>
  <c r="T1052" i="1" s="1"/>
  <c r="T1053" i="1" s="1"/>
  <c r="T1054" i="1" s="1"/>
  <c r="T1055" i="1" s="1"/>
  <c r="T1056" i="1" s="1"/>
  <c r="T1057" i="1" s="1"/>
  <c r="T1058" i="1" s="1"/>
  <c r="T1059" i="1" s="1"/>
  <c r="T1060" i="1" s="1"/>
  <c r="T1061" i="1" s="1"/>
  <c r="T1062" i="1" s="1"/>
  <c r="T1063" i="1" s="1"/>
  <c r="T1064" i="1" s="1"/>
  <c r="T1065" i="1" s="1"/>
  <c r="T1066" i="1" s="1"/>
  <c r="T1067" i="1" s="1"/>
  <c r="T1068" i="1" s="1"/>
  <c r="T1069" i="1" s="1"/>
  <c r="T1070" i="1" s="1"/>
  <c r="T1071" i="1" s="1"/>
  <c r="T1072" i="1" s="1"/>
  <c r="T1073" i="1" s="1"/>
  <c r="T1074" i="1" s="1"/>
  <c r="T1075" i="1" s="1"/>
  <c r="T1076" i="1" s="1"/>
  <c r="T1077" i="1" s="1"/>
  <c r="T1078" i="1" s="1"/>
  <c r="T1079" i="1" s="1"/>
  <c r="T1080" i="1" s="1"/>
  <c r="T1081" i="1" s="1"/>
  <c r="T1082" i="1" s="1"/>
  <c r="T1083" i="1" s="1"/>
  <c r="T1084" i="1" s="1"/>
  <c r="T1085" i="1" s="1"/>
  <c r="T1086" i="1" s="1"/>
  <c r="T1087" i="1" s="1"/>
  <c r="T1088" i="1" s="1"/>
  <c r="T1089" i="1" s="1"/>
  <c r="T1090" i="1" s="1"/>
  <c r="T1091" i="1" s="1"/>
  <c r="T1092" i="1" s="1"/>
  <c r="T1093" i="1" s="1"/>
  <c r="T1094" i="1" s="1"/>
  <c r="T1095" i="1" s="1"/>
  <c r="T1096" i="1" s="1"/>
  <c r="T1097" i="1" s="1"/>
  <c r="T1098" i="1" s="1"/>
  <c r="T1099" i="1" s="1"/>
  <c r="T1100" i="1" s="1"/>
  <c r="T1101" i="1" s="1"/>
  <c r="T1102" i="1" s="1"/>
  <c r="T1103" i="1" s="1"/>
  <c r="T1104" i="1" s="1"/>
  <c r="T1105" i="1" s="1"/>
  <c r="T1106" i="1" s="1"/>
  <c r="T9" i="1"/>
  <c r="B1105" i="1"/>
  <c r="C1105" i="1"/>
  <c r="C1104" i="1"/>
  <c r="B1104" i="1"/>
  <c r="C595" i="1"/>
  <c r="B595" i="1"/>
  <c r="C591" i="1"/>
  <c r="B591" i="1"/>
  <c r="C511" i="1"/>
  <c r="B511" i="1"/>
  <c r="B590" i="1"/>
  <c r="C534" i="1"/>
  <c r="B534" i="1"/>
  <c r="C203" i="1"/>
  <c r="B203" i="1"/>
  <c r="B701" i="1"/>
  <c r="B702" i="1"/>
  <c r="B703" i="1"/>
  <c r="B704" i="1"/>
  <c r="B705" i="1"/>
  <c r="B706" i="1"/>
  <c r="B707" i="1"/>
  <c r="C4" i="1" s="1"/>
  <c r="B708" i="1"/>
  <c r="B709" i="1"/>
  <c r="B710" i="1"/>
  <c r="B711" i="1"/>
  <c r="C701" i="1"/>
  <c r="C702" i="1"/>
  <c r="C703" i="1"/>
  <c r="C704" i="1"/>
  <c r="C705" i="1"/>
  <c r="C706" i="1"/>
  <c r="C707" i="1"/>
  <c r="C708" i="1"/>
  <c r="C709" i="1"/>
  <c r="C710" i="1"/>
  <c r="C711" i="1"/>
  <c r="B109" i="1"/>
  <c r="B110" i="1"/>
  <c r="B111" i="1"/>
  <c r="B112" i="1"/>
  <c r="B113" i="1"/>
  <c r="B114" i="1"/>
  <c r="B115" i="1"/>
  <c r="B116" i="1"/>
  <c r="B117" i="1"/>
  <c r="B118" i="1"/>
  <c r="B119" i="1"/>
  <c r="B120" i="1"/>
  <c r="B121" i="1"/>
  <c r="B122" i="1"/>
  <c r="B123" i="1"/>
  <c r="B124" i="1"/>
  <c r="C109" i="1"/>
  <c r="C110" i="1"/>
  <c r="C111" i="1"/>
  <c r="C112" i="1"/>
  <c r="C113" i="1"/>
  <c r="C114" i="1"/>
  <c r="C115" i="1"/>
  <c r="C116" i="1"/>
  <c r="C117" i="1"/>
  <c r="C118" i="1"/>
  <c r="C119" i="1"/>
  <c r="C120" i="1"/>
  <c r="C121" i="1"/>
  <c r="C122" i="1"/>
  <c r="C123" i="1"/>
  <c r="C124" i="1"/>
  <c r="B718" i="1"/>
  <c r="B719" i="1"/>
  <c r="B720" i="1"/>
  <c r="B722" i="1"/>
  <c r="C723" i="1"/>
  <c r="C724" i="1"/>
  <c r="B725" i="1"/>
  <c r="C726" i="1"/>
  <c r="C727" i="1"/>
  <c r="C728" i="1"/>
  <c r="C741" i="1"/>
  <c r="C739" i="1"/>
  <c r="B737" i="1"/>
  <c r="C738" i="1"/>
  <c r="C742" i="1"/>
  <c r="B743" i="1"/>
  <c r="B744" i="1"/>
  <c r="B755" i="1"/>
  <c r="B747" i="1"/>
  <c r="C756" i="1"/>
  <c r="C757" i="1"/>
  <c r="B748" i="1"/>
  <c r="B758" i="1"/>
  <c r="C759" i="1"/>
  <c r="B749" i="1"/>
  <c r="C750" i="1"/>
  <c r="B760" i="1"/>
  <c r="B751" i="1"/>
  <c r="C765" i="1"/>
  <c r="B768" i="1"/>
  <c r="C775" i="1"/>
  <c r="C776" i="1"/>
  <c r="B780" i="1"/>
  <c r="B782" i="1"/>
  <c r="C783" i="1"/>
  <c r="C785" i="1"/>
  <c r="B786" i="1"/>
  <c r="B787" i="1"/>
  <c r="B788" i="1"/>
  <c r="B789" i="1"/>
  <c r="B790" i="1"/>
  <c r="C791" i="1"/>
  <c r="C792" i="1"/>
  <c r="B798" i="1"/>
  <c r="B799" i="1"/>
  <c r="C800" i="1"/>
  <c r="C801" i="1"/>
  <c r="B802" i="1"/>
  <c r="B803" i="1"/>
  <c r="B804" i="1"/>
  <c r="B805" i="1"/>
  <c r="B806" i="1"/>
  <c r="B807" i="1"/>
  <c r="B808" i="1"/>
  <c r="B814" i="1"/>
  <c r="B815" i="1"/>
  <c r="B816" i="1"/>
  <c r="C817" i="1"/>
  <c r="B818" i="1"/>
  <c r="C819" i="1"/>
  <c r="C820" i="1"/>
  <c r="B821" i="1"/>
  <c r="C822" i="1"/>
  <c r="B823" i="1"/>
  <c r="B824" i="1"/>
  <c r="C833" i="1"/>
  <c r="B834" i="1"/>
  <c r="C835" i="1"/>
  <c r="C836" i="1"/>
  <c r="B837" i="1"/>
  <c r="B838" i="1"/>
  <c r="C839" i="1"/>
  <c r="C840" i="1"/>
  <c r="C844" i="1"/>
  <c r="B846" i="1"/>
  <c r="C847" i="1"/>
  <c r="B848" i="1"/>
  <c r="B853" i="1"/>
  <c r="C854" i="1"/>
  <c r="C855" i="1"/>
  <c r="C856" i="1"/>
  <c r="B864" i="1"/>
  <c r="C865" i="1"/>
  <c r="B866" i="1"/>
  <c r="B867" i="1"/>
  <c r="C868" i="1"/>
  <c r="B869" i="1"/>
  <c r="B870" i="1"/>
  <c r="C872" i="1"/>
  <c r="B876" i="1"/>
  <c r="B878" i="1"/>
  <c r="C880" i="1"/>
  <c r="C881" i="1"/>
  <c r="B882" i="1"/>
  <c r="C883" i="1"/>
  <c r="B884" i="1"/>
  <c r="B885" i="1"/>
  <c r="B886" i="1"/>
  <c r="B887" i="1"/>
  <c r="B888" i="1"/>
  <c r="B892" i="1"/>
  <c r="B894" i="1"/>
  <c r="B895" i="1"/>
  <c r="B896" i="1"/>
  <c r="C897" i="1"/>
  <c r="B898" i="1"/>
  <c r="B899" i="1"/>
  <c r="B900" i="1"/>
  <c r="B901" i="1"/>
  <c r="B902" i="1"/>
  <c r="C903" i="1"/>
  <c r="B904" i="1"/>
  <c r="B910" i="1"/>
  <c r="C912" i="1"/>
  <c r="B914" i="1"/>
  <c r="B915" i="1"/>
  <c r="B916" i="1"/>
  <c r="B917" i="1"/>
  <c r="B918" i="1"/>
  <c r="C919" i="1"/>
  <c r="C920" i="1"/>
  <c r="B927" i="1"/>
  <c r="C928" i="1"/>
  <c r="B934" i="1"/>
  <c r="C935" i="1"/>
  <c r="C936" i="1"/>
  <c r="C937" i="1"/>
  <c r="C940" i="1"/>
  <c r="B942" i="1"/>
  <c r="B944" i="1"/>
  <c r="B946" i="1"/>
  <c r="B947" i="1"/>
  <c r="C948" i="1"/>
  <c r="B949" i="1"/>
  <c r="B950" i="1"/>
  <c r="B951" i="1"/>
  <c r="B952" i="1"/>
  <c r="B959" i="1"/>
  <c r="C958" i="1"/>
  <c r="C960" i="1"/>
  <c r="B963" i="1"/>
  <c r="C962" i="1"/>
  <c r="B964" i="1"/>
  <c r="B965" i="1"/>
  <c r="C967" i="1"/>
  <c r="C968" i="1"/>
  <c r="B973" i="1"/>
  <c r="B975" i="1"/>
  <c r="B977" i="1"/>
  <c r="B979" i="1"/>
  <c r="C980" i="1"/>
  <c r="C981" i="1"/>
  <c r="B982" i="1"/>
  <c r="C983" i="1"/>
  <c r="B984" i="1"/>
  <c r="C985" i="1"/>
  <c r="B995" i="1"/>
  <c r="B996" i="1"/>
  <c r="B997" i="1"/>
  <c r="B998" i="1"/>
  <c r="C999" i="1"/>
  <c r="C1000" i="1"/>
  <c r="B1001" i="1"/>
  <c r="C1005" i="1"/>
  <c r="B1007" i="1"/>
  <c r="C1008" i="1"/>
  <c r="C1009" i="1"/>
  <c r="B1011" i="1"/>
  <c r="B1012" i="1"/>
  <c r="C1013" i="1"/>
  <c r="B1014" i="1"/>
  <c r="B1015" i="1"/>
  <c r="C1016" i="1"/>
  <c r="B1017" i="1"/>
  <c r="B1023" i="1"/>
  <c r="B1025" i="1"/>
  <c r="B1029" i="1"/>
  <c r="B1030" i="1"/>
  <c r="B1031" i="1"/>
  <c r="B1032" i="1"/>
  <c r="B1033" i="1"/>
  <c r="C1037" i="1"/>
  <c r="B1039" i="1"/>
  <c r="C1041" i="1"/>
  <c r="B1043" i="1"/>
  <c r="B1044" i="1"/>
  <c r="C1045" i="1"/>
  <c r="B1046" i="1"/>
  <c r="B1047" i="1"/>
  <c r="C1048" i="1"/>
  <c r="C1049" i="1"/>
  <c r="B1053" i="1"/>
  <c r="B1055" i="1"/>
  <c r="C1056" i="1"/>
  <c r="B1062" i="1"/>
  <c r="B1063" i="1"/>
  <c r="C1064" i="1"/>
  <c r="C1065" i="1"/>
  <c r="B1071" i="1"/>
  <c r="C1073" i="1"/>
  <c r="B1074" i="1"/>
  <c r="B1076" i="1"/>
  <c r="C1078" i="1"/>
  <c r="B1072" i="1"/>
  <c r="B1079" i="1"/>
  <c r="C1080" i="1"/>
  <c r="C1081" i="1"/>
  <c r="B1087" i="1"/>
  <c r="C1088" i="1"/>
  <c r="C1089" i="1"/>
  <c r="B1093" i="1"/>
  <c r="B1094" i="1"/>
  <c r="B1095" i="1"/>
  <c r="B1103" i="1"/>
  <c r="B1106" i="1"/>
  <c r="B712" i="1"/>
  <c r="B126" i="1"/>
  <c r="C127" i="1"/>
  <c r="C128" i="1"/>
  <c r="C129" i="1"/>
  <c r="C130" i="1"/>
  <c r="B131" i="1"/>
  <c r="C132" i="1"/>
  <c r="C133" i="1"/>
  <c r="C134" i="1"/>
  <c r="B135" i="1"/>
  <c r="B136" i="1"/>
  <c r="C138" i="1"/>
  <c r="C139" i="1"/>
  <c r="B140" i="1"/>
  <c r="B143" i="1"/>
  <c r="C144" i="1"/>
  <c r="B145" i="1"/>
  <c r="B146" i="1"/>
  <c r="B147" i="1"/>
  <c r="C148" i="1"/>
  <c r="B149" i="1"/>
  <c r="C150" i="1"/>
  <c r="B151" i="1"/>
  <c r="C152" i="1"/>
  <c r="B154" i="1"/>
  <c r="C156" i="1"/>
  <c r="B155" i="1"/>
  <c r="B158" i="1"/>
  <c r="B159" i="1"/>
  <c r="C160" i="1"/>
  <c r="C161" i="1"/>
  <c r="C162" i="1"/>
  <c r="C163" i="1"/>
  <c r="C164" i="1"/>
  <c r="C165" i="1"/>
  <c r="B166" i="1"/>
  <c r="C167" i="1"/>
  <c r="B170" i="1"/>
  <c r="C171" i="1"/>
  <c r="B172" i="1"/>
  <c r="C174" i="1"/>
  <c r="C175" i="1"/>
  <c r="C176" i="1"/>
  <c r="B177" i="1"/>
  <c r="C178" i="1"/>
  <c r="C179" i="1"/>
  <c r="C181" i="1"/>
  <c r="C182" i="1"/>
  <c r="C183" i="1"/>
  <c r="B184" i="1"/>
  <c r="C186" i="1"/>
  <c r="B187" i="1"/>
  <c r="B188" i="1"/>
  <c r="B190" i="1"/>
  <c r="B191" i="1"/>
  <c r="C192" i="1"/>
  <c r="C193" i="1"/>
  <c r="C194" i="1"/>
  <c r="B195" i="1"/>
  <c r="C196" i="1"/>
  <c r="B198" i="1"/>
  <c r="C199" i="1"/>
  <c r="C202" i="1"/>
  <c r="C205" i="1"/>
  <c r="C206" i="1"/>
  <c r="B207" i="1"/>
  <c r="B208" i="1"/>
  <c r="B209" i="1"/>
  <c r="B210" i="1"/>
  <c r="C211" i="1"/>
  <c r="C212" i="1"/>
  <c r="C213" i="1"/>
  <c r="C214" i="1"/>
  <c r="B216" i="1"/>
  <c r="C219" i="1"/>
  <c r="C221" i="1"/>
  <c r="B222" i="1"/>
  <c r="C223" i="1"/>
  <c r="C224" i="1"/>
  <c r="B225" i="1"/>
  <c r="B226" i="1"/>
  <c r="C227" i="1"/>
  <c r="C228" i="1"/>
  <c r="B229" i="1"/>
  <c r="B230" i="1"/>
  <c r="C231" i="1"/>
  <c r="B232" i="1"/>
  <c r="B234" i="1"/>
  <c r="B235" i="1"/>
  <c r="C237" i="1"/>
  <c r="B238" i="1"/>
  <c r="B239" i="1"/>
  <c r="B240" i="1"/>
  <c r="B241" i="1"/>
  <c r="B242" i="1"/>
  <c r="C243" i="1"/>
  <c r="B245" i="1"/>
  <c r="C246" i="1"/>
  <c r="B247" i="1"/>
  <c r="B249" i="1"/>
  <c r="B250" i="1"/>
  <c r="B252" i="1"/>
  <c r="C253" i="1"/>
  <c r="C254" i="1"/>
  <c r="C255" i="1"/>
  <c r="C256" i="1"/>
  <c r="C257" i="1"/>
  <c r="C258" i="1"/>
  <c r="C259" i="1"/>
  <c r="B260" i="1"/>
  <c r="B261" i="1"/>
  <c r="B265" i="1"/>
  <c r="B266" i="1"/>
  <c r="B268" i="1"/>
  <c r="C270" i="1"/>
  <c r="B271" i="1"/>
  <c r="B272" i="1"/>
  <c r="B273" i="1"/>
  <c r="B274" i="1"/>
  <c r="B276" i="1"/>
  <c r="C277" i="1"/>
  <c r="B279" i="1"/>
  <c r="B281" i="1"/>
  <c r="C282" i="1"/>
  <c r="B284" i="1"/>
  <c r="C285" i="1"/>
  <c r="B286" i="1"/>
  <c r="C287" i="1"/>
  <c r="C288" i="1"/>
  <c r="C289" i="1"/>
  <c r="B290" i="1"/>
  <c r="C291" i="1"/>
  <c r="B292" i="1"/>
  <c r="B293" i="1"/>
  <c r="C294" i="1"/>
  <c r="B295" i="1"/>
  <c r="C297" i="1"/>
  <c r="C298" i="1"/>
  <c r="C299" i="1"/>
  <c r="C300" i="1"/>
  <c r="C302" i="1"/>
  <c r="B303" i="1"/>
  <c r="B304" i="1"/>
  <c r="C305" i="1"/>
  <c r="B306" i="1"/>
  <c r="B309" i="1"/>
  <c r="C310" i="1"/>
  <c r="B311" i="1"/>
  <c r="B313" i="1"/>
  <c r="C314" i="1"/>
  <c r="C315" i="1"/>
  <c r="C316" i="1"/>
  <c r="B317" i="1"/>
  <c r="B318" i="1"/>
  <c r="B319" i="1"/>
  <c r="B320" i="1"/>
  <c r="B321" i="1"/>
  <c r="B322" i="1"/>
  <c r="C325" i="1"/>
  <c r="C328" i="1"/>
  <c r="B329" i="1"/>
  <c r="C330" i="1"/>
  <c r="B331" i="1"/>
  <c r="B332" i="1"/>
  <c r="C333" i="1"/>
  <c r="C334" i="1"/>
  <c r="C335" i="1"/>
  <c r="B336" i="1"/>
  <c r="B337" i="1"/>
  <c r="C338" i="1"/>
  <c r="C340" i="1"/>
  <c r="C341" i="1"/>
  <c r="C344" i="1"/>
  <c r="C345" i="1"/>
  <c r="C346" i="1"/>
  <c r="C347" i="1"/>
  <c r="C348" i="1"/>
  <c r="C349" i="1"/>
  <c r="B350" i="1"/>
  <c r="B351" i="1"/>
  <c r="B352" i="1"/>
  <c r="B353" i="1"/>
  <c r="B354" i="1"/>
  <c r="B356" i="1"/>
  <c r="B360" i="1"/>
  <c r="B361" i="1"/>
  <c r="C362" i="1"/>
  <c r="B363" i="1"/>
  <c r="C364" i="1"/>
  <c r="C365" i="1"/>
  <c r="C366" i="1"/>
  <c r="C367" i="1"/>
  <c r="B368" i="1"/>
  <c r="C369" i="1"/>
  <c r="B370" i="1"/>
  <c r="B371" i="1"/>
  <c r="C372" i="1"/>
  <c r="C373" i="1"/>
  <c r="B374" i="1"/>
  <c r="C376" i="1"/>
  <c r="B377" i="1"/>
  <c r="C378" i="1"/>
  <c r="B379" i="1"/>
  <c r="C381" i="1"/>
  <c r="B382" i="1"/>
  <c r="C383" i="1"/>
  <c r="C384" i="1"/>
  <c r="B385" i="1"/>
  <c r="B386" i="1"/>
  <c r="C388" i="1"/>
  <c r="B389" i="1"/>
  <c r="B390" i="1"/>
  <c r="B392" i="1"/>
  <c r="B393" i="1"/>
  <c r="C394" i="1"/>
  <c r="C395" i="1"/>
  <c r="B396" i="1"/>
  <c r="C397" i="1"/>
  <c r="B398" i="1"/>
  <c r="B399" i="1"/>
  <c r="B400" i="1"/>
  <c r="C401" i="1"/>
  <c r="C402" i="1"/>
  <c r="B405" i="1"/>
  <c r="C408" i="1"/>
  <c r="B409" i="1"/>
  <c r="C410" i="1"/>
  <c r="C411" i="1"/>
  <c r="C415" i="1"/>
  <c r="C416" i="1"/>
  <c r="B417" i="1"/>
  <c r="C418" i="1"/>
  <c r="B420" i="1"/>
  <c r="B421" i="1"/>
  <c r="B422" i="1"/>
  <c r="C425" i="1"/>
  <c r="C426" i="1"/>
  <c r="B427" i="1"/>
  <c r="B428" i="1"/>
  <c r="B429" i="1"/>
  <c r="C430" i="1"/>
  <c r="B431" i="1"/>
  <c r="B432" i="1"/>
  <c r="C433" i="1"/>
  <c r="B434" i="1"/>
  <c r="C435" i="1"/>
  <c r="B436" i="1"/>
  <c r="B437" i="1"/>
  <c r="C439" i="1"/>
  <c r="B440" i="1"/>
  <c r="C441" i="1"/>
  <c r="B442" i="1"/>
  <c r="C443" i="1"/>
  <c r="B444" i="1"/>
  <c r="C445" i="1"/>
  <c r="C446" i="1"/>
  <c r="B447" i="1"/>
  <c r="C448" i="1"/>
  <c r="B450" i="1"/>
  <c r="B451" i="1"/>
  <c r="B452" i="1"/>
  <c r="B453" i="1"/>
  <c r="C455" i="1"/>
  <c r="B456" i="1"/>
  <c r="C457" i="1"/>
  <c r="C458" i="1"/>
  <c r="B459" i="1"/>
  <c r="B460" i="1"/>
  <c r="B461" i="1"/>
  <c r="C462" i="1"/>
  <c r="C463" i="1"/>
  <c r="C464" i="1"/>
  <c r="B466" i="1"/>
  <c r="C468" i="1"/>
  <c r="B469" i="1"/>
  <c r="B471" i="1"/>
  <c r="B472" i="1"/>
  <c r="C473" i="1"/>
  <c r="C474" i="1"/>
  <c r="C475" i="1"/>
  <c r="C476" i="1"/>
  <c r="C477" i="1"/>
  <c r="C478" i="1"/>
  <c r="C479" i="1"/>
  <c r="B480" i="1"/>
  <c r="C481" i="1"/>
  <c r="B482" i="1"/>
  <c r="C484" i="1"/>
  <c r="B485" i="1"/>
  <c r="C487" i="1"/>
  <c r="C488" i="1"/>
  <c r="C489" i="1"/>
  <c r="C490" i="1"/>
  <c r="B491" i="1"/>
  <c r="B492" i="1"/>
  <c r="B493" i="1"/>
  <c r="B494" i="1"/>
  <c r="C495" i="1"/>
  <c r="C496" i="1"/>
  <c r="B497" i="1"/>
  <c r="B499" i="1"/>
  <c r="B500" i="1"/>
  <c r="B501" i="1"/>
  <c r="B503" i="1"/>
  <c r="C504" i="1"/>
  <c r="C505" i="1"/>
  <c r="B506" i="1"/>
  <c r="C507" i="1"/>
  <c r="C509" i="1"/>
  <c r="B510" i="1"/>
  <c r="C513" i="1"/>
  <c r="C515" i="1"/>
  <c r="B516" i="1"/>
  <c r="C517" i="1"/>
  <c r="B518" i="1"/>
  <c r="B519" i="1"/>
  <c r="B520" i="1"/>
  <c r="B521" i="1"/>
  <c r="C522" i="1"/>
  <c r="C523" i="1"/>
  <c r="B524" i="1"/>
  <c r="C525" i="1"/>
  <c r="B526" i="1"/>
  <c r="C527" i="1"/>
  <c r="C528" i="1"/>
  <c r="C529" i="1"/>
  <c r="C531" i="1"/>
  <c r="B532" i="1"/>
  <c r="C533" i="1"/>
  <c r="B535" i="1"/>
  <c r="B536" i="1"/>
  <c r="B537" i="1"/>
  <c r="B538" i="1"/>
  <c r="C539" i="1"/>
  <c r="C540" i="1"/>
  <c r="B542" i="1"/>
  <c r="B543" i="1"/>
  <c r="B544" i="1"/>
  <c r="C545" i="1"/>
  <c r="C546" i="1"/>
  <c r="B548" i="1"/>
  <c r="C549" i="1"/>
  <c r="B551" i="1"/>
  <c r="B552" i="1"/>
  <c r="C553" i="1"/>
  <c r="B554" i="1"/>
  <c r="C555" i="1"/>
  <c r="C556" i="1"/>
  <c r="B557" i="1"/>
  <c r="C558" i="1"/>
  <c r="B559" i="1"/>
  <c r="C560" i="1"/>
  <c r="C561" i="1"/>
  <c r="B562" i="1"/>
  <c r="C563" i="1"/>
  <c r="C564" i="1"/>
  <c r="C565" i="1"/>
  <c r="B567" i="1"/>
  <c r="B568" i="1"/>
  <c r="B569" i="1"/>
  <c r="B570" i="1"/>
  <c r="C571" i="1"/>
  <c r="B573" i="1"/>
  <c r="B574" i="1"/>
  <c r="B575" i="1"/>
  <c r="B576" i="1"/>
  <c r="C577" i="1"/>
  <c r="C578" i="1"/>
  <c r="B579" i="1"/>
  <c r="B581" i="1"/>
  <c r="C582" i="1"/>
  <c r="B583" i="1"/>
  <c r="B584" i="1"/>
  <c r="B585" i="1"/>
  <c r="C586" i="1"/>
  <c r="C587" i="1"/>
  <c r="C588" i="1"/>
  <c r="C589" i="1"/>
  <c r="B592" i="1"/>
  <c r="C593" i="1"/>
  <c r="B594" i="1"/>
  <c r="B596" i="1"/>
  <c r="C597" i="1"/>
  <c r="C598" i="1"/>
  <c r="B599" i="1"/>
  <c r="B600" i="1"/>
  <c r="C601" i="1"/>
  <c r="C602" i="1"/>
  <c r="C603" i="1"/>
  <c r="C604" i="1"/>
  <c r="B605" i="1"/>
  <c r="B606" i="1"/>
  <c r="B607" i="1"/>
  <c r="B608" i="1"/>
  <c r="B610" i="1"/>
  <c r="B611" i="1"/>
  <c r="C612" i="1"/>
  <c r="B613" i="1"/>
  <c r="C614" i="1"/>
  <c r="B615" i="1"/>
  <c r="C616" i="1"/>
  <c r="C617" i="1"/>
  <c r="C618" i="1"/>
  <c r="C619" i="1"/>
  <c r="C620" i="1"/>
  <c r="B622" i="1"/>
  <c r="C623" i="1"/>
  <c r="C624" i="1"/>
  <c r="C625" i="1"/>
  <c r="B626" i="1"/>
  <c r="B627" i="1"/>
  <c r="B629" i="1"/>
  <c r="C630" i="1"/>
  <c r="B631" i="1"/>
  <c r="B632" i="1"/>
  <c r="C633" i="1"/>
  <c r="B634" i="1"/>
  <c r="C635" i="1"/>
  <c r="B636" i="1"/>
  <c r="B637" i="1"/>
  <c r="C638" i="1"/>
  <c r="B639" i="1"/>
  <c r="C640" i="1"/>
  <c r="C628" i="1"/>
  <c r="C641" i="1"/>
  <c r="B642" i="1"/>
  <c r="C643" i="1"/>
  <c r="B644" i="1"/>
  <c r="C645" i="1"/>
  <c r="B646" i="1"/>
  <c r="B647" i="1"/>
  <c r="C648" i="1"/>
  <c r="C650" i="1"/>
  <c r="C649" i="1"/>
  <c r="B651" i="1"/>
  <c r="C652" i="1"/>
  <c r="B653" i="1"/>
  <c r="C654" i="1"/>
  <c r="C655" i="1"/>
  <c r="B656" i="1"/>
  <c r="C657" i="1"/>
  <c r="B658" i="1"/>
  <c r="B659" i="1"/>
  <c r="B660" i="1"/>
  <c r="C661" i="1"/>
  <c r="B662" i="1"/>
  <c r="B663" i="1"/>
  <c r="C664" i="1"/>
  <c r="B665" i="1"/>
  <c r="B666" i="1"/>
  <c r="B667" i="1"/>
  <c r="C668" i="1"/>
  <c r="C669" i="1"/>
  <c r="B671" i="1"/>
  <c r="B672" i="1"/>
  <c r="C673" i="1"/>
  <c r="B674" i="1"/>
  <c r="B675" i="1"/>
  <c r="B676" i="1"/>
  <c r="B677" i="1"/>
  <c r="B679" i="1"/>
  <c r="B680" i="1"/>
  <c r="C681" i="1"/>
  <c r="B682" i="1"/>
  <c r="B683" i="1"/>
  <c r="B684" i="1"/>
  <c r="B685" i="1"/>
  <c r="B686" i="1"/>
  <c r="C687" i="1"/>
  <c r="C688" i="1"/>
  <c r="C689" i="1"/>
  <c r="C690" i="1"/>
  <c r="B691" i="1"/>
  <c r="C692" i="1"/>
  <c r="C693" i="1"/>
  <c r="C694" i="1"/>
  <c r="B695" i="1"/>
  <c r="C696" i="1"/>
  <c r="C697" i="1"/>
  <c r="C698" i="1"/>
  <c r="B699" i="1"/>
  <c r="B700" i="1"/>
  <c r="C713" i="1"/>
  <c r="B714" i="1"/>
  <c r="C715" i="1"/>
  <c r="C716" i="1"/>
  <c r="B717" i="1"/>
  <c r="C730" i="1"/>
  <c r="B741" i="1"/>
  <c r="B732" i="1"/>
  <c r="B733" i="1"/>
  <c r="C735" i="1"/>
  <c r="C734" i="1"/>
  <c r="B736" i="1"/>
  <c r="C752" i="1"/>
  <c r="B753" i="1"/>
  <c r="B745" i="1"/>
  <c r="C754" i="1"/>
  <c r="B746" i="1"/>
  <c r="C767" i="1"/>
  <c r="B761" i="1"/>
  <c r="B762" i="1"/>
  <c r="C763" i="1"/>
  <c r="B764" i="1"/>
  <c r="C769" i="1"/>
  <c r="B770" i="1"/>
  <c r="C771" i="1"/>
  <c r="B772" i="1"/>
  <c r="B773" i="1"/>
  <c r="C774" i="1"/>
  <c r="B778" i="1"/>
  <c r="B779" i="1"/>
  <c r="B781" i="1"/>
  <c r="C794" i="1"/>
  <c r="C796" i="1"/>
  <c r="B797" i="1"/>
  <c r="B809" i="1"/>
  <c r="B810" i="1"/>
  <c r="B811" i="1"/>
  <c r="B812" i="1"/>
  <c r="C813" i="1"/>
  <c r="B825" i="1"/>
  <c r="B827" i="1"/>
  <c r="B828" i="1"/>
  <c r="B829" i="1"/>
  <c r="B830" i="1"/>
  <c r="C831" i="1"/>
  <c r="C832" i="1"/>
  <c r="B842" i="1"/>
  <c r="B845" i="1"/>
  <c r="C849" i="1"/>
  <c r="B850" i="1"/>
  <c r="B851" i="1"/>
  <c r="C852" i="1"/>
  <c r="C858" i="1"/>
  <c r="C859" i="1"/>
  <c r="B860" i="1"/>
  <c r="C861" i="1"/>
  <c r="B862" i="1"/>
  <c r="B863" i="1"/>
  <c r="C873" i="1"/>
  <c r="B874" i="1"/>
  <c r="B875" i="1"/>
  <c r="C877" i="1"/>
  <c r="C879" i="1"/>
  <c r="C889" i="1"/>
  <c r="C890" i="1"/>
  <c r="C891" i="1"/>
  <c r="C892" i="1"/>
  <c r="B893" i="1"/>
  <c r="B908" i="1"/>
  <c r="C911" i="1"/>
  <c r="B921" i="1"/>
  <c r="B922" i="1"/>
  <c r="B923" i="1"/>
  <c r="B925" i="1"/>
  <c r="B926" i="1"/>
  <c r="C929" i="1"/>
  <c r="C930" i="1"/>
  <c r="B931" i="1"/>
  <c r="B933" i="1"/>
  <c r="C938" i="1"/>
  <c r="C939" i="1"/>
  <c r="C941" i="1"/>
  <c r="C943" i="1"/>
  <c r="C953" i="1"/>
  <c r="B954" i="1"/>
  <c r="B955" i="1"/>
  <c r="C956" i="1"/>
  <c r="B957" i="1"/>
  <c r="B971" i="1"/>
  <c r="B972" i="1"/>
  <c r="C974" i="1"/>
  <c r="B976" i="1"/>
  <c r="C986" i="1"/>
  <c r="C987" i="1"/>
  <c r="C988" i="1"/>
  <c r="C989" i="1"/>
  <c r="C990" i="1"/>
  <c r="B991" i="1"/>
  <c r="C992" i="1"/>
  <c r="B993" i="1"/>
  <c r="C1002" i="1"/>
  <c r="C1006" i="1"/>
  <c r="C1019" i="1"/>
  <c r="B1020" i="1"/>
  <c r="B1021" i="1"/>
  <c r="B1022" i="1"/>
  <c r="B1027" i="1"/>
  <c r="B1028" i="1"/>
  <c r="B1036" i="1"/>
  <c r="C1038" i="1"/>
  <c r="C1040" i="1"/>
  <c r="C1050" i="1"/>
  <c r="B1051" i="1"/>
  <c r="B1054" i="1"/>
  <c r="B1057" i="1"/>
  <c r="B1059" i="1"/>
  <c r="C1060" i="1"/>
  <c r="B1061" i="1"/>
  <c r="C1067" i="1"/>
  <c r="B1068" i="1"/>
  <c r="B1069" i="1"/>
  <c r="B1070" i="1"/>
  <c r="B1082" i="1"/>
  <c r="B1083" i="1"/>
  <c r="C1084" i="1"/>
  <c r="C1085" i="1"/>
  <c r="C1086" i="1"/>
  <c r="B1091" i="1"/>
  <c r="B1092" i="1"/>
  <c r="C1097" i="1"/>
  <c r="C1099" i="1"/>
  <c r="B1100" i="1"/>
  <c r="B1101" i="1"/>
  <c r="B1102" i="1"/>
  <c r="B125" i="1"/>
  <c r="C207" i="1"/>
  <c r="C230" i="1"/>
  <c r="C238" i="1"/>
  <c r="C239" i="1"/>
  <c r="C240" i="1"/>
  <c r="C242" i="1"/>
  <c r="C306" i="1"/>
  <c r="C317" i="1"/>
  <c r="C318" i="1"/>
  <c r="C332" i="1"/>
  <c r="C385" i="1"/>
  <c r="C412" i="1"/>
  <c r="C413" i="1"/>
  <c r="C414" i="1"/>
  <c r="C428" i="1"/>
  <c r="C444" i="1"/>
  <c r="C491" i="1"/>
  <c r="C492" i="1"/>
  <c r="C493" i="1"/>
  <c r="C508" i="1"/>
  <c r="C510" i="1"/>
  <c r="B211" i="1"/>
  <c r="B223" i="1"/>
  <c r="B258" i="1"/>
  <c r="B270" i="1"/>
  <c r="B302" i="1"/>
  <c r="B340" i="1"/>
  <c r="B341" i="1"/>
  <c r="B369" i="1"/>
  <c r="B401" i="1"/>
  <c r="B412" i="1"/>
  <c r="B413" i="1"/>
  <c r="B414" i="1"/>
  <c r="B415" i="1"/>
  <c r="B443" i="1"/>
  <c r="B448" i="1"/>
  <c r="B464" i="1"/>
  <c r="B475" i="1"/>
  <c r="B476" i="1"/>
  <c r="B496" i="1"/>
  <c r="B50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26" i="1"/>
  <c r="C142" i="1"/>
  <c r="C143" i="1"/>
  <c r="C147" i="1"/>
  <c r="C149" i="1"/>
  <c r="C158" i="1"/>
  <c r="C159" i="1"/>
  <c r="C190" i="1"/>
  <c r="C191"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42" i="1"/>
  <c r="B174" i="1"/>
  <c r="B175" i="1"/>
  <c r="B176" i="1"/>
  <c r="B179" i="1"/>
  <c r="C8" i="1"/>
  <c r="B8" i="1"/>
  <c r="C1096" i="1"/>
  <c r="C1083" i="1"/>
  <c r="C1082" i="1"/>
  <c r="C1066" i="1"/>
  <c r="C1053" i="1"/>
  <c r="C1052" i="1"/>
  <c r="C1036" i="1"/>
  <c r="C1035" i="1"/>
  <c r="C1034" i="1"/>
  <c r="C1021" i="1"/>
  <c r="C1018" i="1"/>
  <c r="C1017" i="1"/>
  <c r="C1004" i="1"/>
  <c r="C1003" i="1"/>
  <c r="C971" i="1"/>
  <c r="C970" i="1"/>
  <c r="C955" i="1"/>
  <c r="C954" i="1"/>
  <c r="C924" i="1"/>
  <c r="C921" i="1"/>
  <c r="C907" i="1"/>
  <c r="C906" i="1"/>
  <c r="C905" i="1"/>
  <c r="C875" i="1"/>
  <c r="C874" i="1"/>
  <c r="C860" i="1"/>
  <c r="C857" i="1"/>
  <c r="C843" i="1"/>
  <c r="C842" i="1"/>
  <c r="C841" i="1"/>
  <c r="C827" i="1"/>
  <c r="C826" i="1"/>
  <c r="C825" i="1"/>
  <c r="C809" i="1"/>
  <c r="C797" i="1"/>
  <c r="C795" i="1"/>
  <c r="C793" i="1"/>
  <c r="C780" i="1"/>
  <c r="C779" i="1"/>
  <c r="C777" i="1"/>
  <c r="C766" i="1"/>
  <c r="C746" i="1"/>
  <c r="C745" i="1"/>
  <c r="C753" i="1"/>
  <c r="C731" i="1"/>
  <c r="C729" i="1"/>
  <c r="C717" i="1"/>
  <c r="C700" i="1"/>
  <c r="C686" i="1"/>
  <c r="C685" i="1"/>
  <c r="C667" i="1"/>
  <c r="C656" i="1"/>
  <c r="C636" i="1"/>
  <c r="C622" i="1"/>
  <c r="C621" i="1"/>
  <c r="C610" i="1"/>
  <c r="C605" i="1"/>
  <c r="C542" i="1"/>
  <c r="C541" i="1"/>
  <c r="C512" i="1"/>
  <c r="B1096" i="1"/>
  <c r="B1086" i="1"/>
  <c r="B1085" i="1"/>
  <c r="B1084" i="1"/>
  <c r="B1067" i="1"/>
  <c r="B1066" i="1"/>
  <c r="B1052" i="1"/>
  <c r="B1050" i="1"/>
  <c r="B1035" i="1"/>
  <c r="B1034" i="1"/>
  <c r="B1018" i="1"/>
  <c r="B1004" i="1"/>
  <c r="B1003" i="1"/>
  <c r="B990" i="1"/>
  <c r="B986" i="1"/>
  <c r="B970" i="1"/>
  <c r="B956" i="1"/>
  <c r="B953" i="1"/>
  <c r="B941" i="1"/>
  <c r="B939" i="1"/>
  <c r="B938" i="1"/>
  <c r="B924" i="1"/>
  <c r="B907" i="1"/>
  <c r="B906" i="1"/>
  <c r="B905" i="1"/>
  <c r="B891" i="1"/>
  <c r="B889" i="1"/>
  <c r="B873" i="1"/>
  <c r="B858" i="1"/>
  <c r="B857" i="1"/>
  <c r="B844" i="1"/>
  <c r="B843" i="1"/>
  <c r="B841" i="1"/>
  <c r="B826" i="1"/>
  <c r="B795" i="1"/>
  <c r="B793" i="1"/>
  <c r="B783" i="1"/>
  <c r="B777" i="1"/>
  <c r="B763" i="1"/>
  <c r="B767" i="1"/>
  <c r="B766" i="1"/>
  <c r="B752" i="1"/>
  <c r="B731" i="1"/>
  <c r="B729" i="1"/>
  <c r="B715" i="1"/>
  <c r="B668" i="1"/>
  <c r="B654" i="1"/>
  <c r="B643" i="1"/>
  <c r="B641" i="1"/>
  <c r="B628" i="1"/>
  <c r="B625" i="1"/>
  <c r="B621" i="1"/>
  <c r="B620" i="1"/>
  <c r="B588" i="1"/>
  <c r="B541" i="1"/>
  <c r="B540" i="1"/>
  <c r="B525" i="1"/>
  <c r="B512" i="1"/>
  <c r="C951" i="1" l="1"/>
  <c r="B967" i="1"/>
  <c r="C712" i="1"/>
  <c r="B839" i="1"/>
  <c r="B1005" i="1"/>
  <c r="C815" i="1"/>
  <c r="B872" i="1"/>
  <c r="C743" i="1"/>
  <c r="B903" i="1"/>
  <c r="B655" i="1"/>
  <c r="B257" i="1"/>
  <c r="B669" i="1"/>
  <c r="B334" i="1"/>
  <c r="B623" i="1"/>
  <c r="C557" i="1"/>
  <c r="B161" i="1"/>
  <c r="B255" i="1"/>
  <c r="C398" i="1"/>
  <c r="B624" i="1"/>
  <c r="C651" i="1"/>
  <c r="C177" i="1"/>
  <c r="C225" i="1"/>
  <c r="B687" i="1"/>
  <c r="C653" i="1"/>
  <c r="B397" i="1"/>
  <c r="B253" i="1"/>
  <c r="C396" i="1"/>
  <c r="C303" i="1"/>
  <c r="B558" i="1"/>
  <c r="B692" i="1"/>
  <c r="C198" i="1"/>
  <c r="B446" i="1"/>
  <c r="B383" i="1"/>
  <c r="C460" i="1"/>
  <c r="C222" i="1"/>
  <c r="C543" i="1"/>
  <c r="C544" i="1"/>
  <c r="B162" i="1"/>
  <c r="B463" i="1"/>
  <c r="B256" i="1"/>
  <c r="C637" i="1"/>
  <c r="B462" i="1"/>
  <c r="B333" i="1"/>
  <c r="B556" i="1"/>
  <c r="B160" i="1"/>
  <c r="B254" i="1"/>
  <c r="C304" i="1"/>
  <c r="C559" i="1"/>
  <c r="C590" i="1"/>
  <c r="B144" i="1"/>
  <c r="B445" i="1"/>
  <c r="B381" i="1"/>
  <c r="B305" i="1"/>
  <c r="C459" i="1"/>
  <c r="C382" i="1"/>
  <c r="C286" i="1"/>
  <c r="C210" i="1"/>
  <c r="B560" i="1"/>
  <c r="B638" i="1"/>
  <c r="C592" i="1"/>
  <c r="C659" i="1"/>
  <c r="B509" i="1"/>
  <c r="B224" i="1"/>
  <c r="C447" i="1"/>
  <c r="C273" i="1"/>
  <c r="C208" i="1"/>
  <c r="B335" i="1"/>
  <c r="C272" i="1"/>
  <c r="B589" i="1"/>
  <c r="C606" i="1"/>
  <c r="B192" i="1"/>
  <c r="B129" i="1"/>
  <c r="B507" i="1"/>
  <c r="B430" i="1"/>
  <c r="B366" i="1"/>
  <c r="B287" i="1"/>
  <c r="C271" i="1"/>
  <c r="C607" i="1"/>
  <c r="B365" i="1"/>
  <c r="C431" i="1"/>
  <c r="C608" i="1"/>
  <c r="B495" i="1"/>
  <c r="B285" i="1"/>
  <c r="B523" i="1"/>
  <c r="B652" i="1"/>
  <c r="C526" i="1"/>
  <c r="C672" i="1"/>
  <c r="C145" i="1"/>
  <c r="B349" i="1"/>
  <c r="B206" i="1"/>
  <c r="C429" i="1"/>
  <c r="C573" i="1"/>
  <c r="B193" i="1"/>
  <c r="B367" i="1"/>
  <c r="B604" i="1"/>
  <c r="C524" i="1"/>
  <c r="B128" i="1"/>
  <c r="C575" i="1"/>
  <c r="C671" i="1"/>
  <c r="B127" i="1"/>
  <c r="B364" i="1"/>
  <c r="C350" i="1"/>
  <c r="C574" i="1"/>
  <c r="C684" i="1"/>
  <c r="B178" i="1"/>
  <c r="B416" i="1"/>
  <c r="B348" i="1"/>
  <c r="B199" i="1"/>
  <c r="B840" i="1"/>
  <c r="C807" i="1"/>
  <c r="B775" i="1"/>
  <c r="B1049" i="1"/>
  <c r="C1095" i="1"/>
  <c r="B776" i="1"/>
  <c r="B985" i="1"/>
  <c r="C887" i="1"/>
  <c r="C1033" i="1"/>
  <c r="B919" i="1"/>
  <c r="C888" i="1"/>
  <c r="B968" i="1"/>
  <c r="C808" i="1"/>
  <c r="C1032" i="1"/>
  <c r="B855" i="1"/>
  <c r="B920" i="1"/>
  <c r="B1064" i="1"/>
  <c r="C751" i="1"/>
  <c r="B727" i="1"/>
  <c r="B791" i="1"/>
  <c r="B856" i="1"/>
  <c r="B936" i="1"/>
  <c r="B1000" i="1"/>
  <c r="B1065" i="1"/>
  <c r="C904" i="1"/>
  <c r="C824" i="1"/>
  <c r="B1048" i="1"/>
  <c r="C952" i="1"/>
  <c r="B937" i="1"/>
  <c r="C984" i="1"/>
  <c r="B1080" i="1"/>
  <c r="B1016" i="1"/>
  <c r="B1081" i="1"/>
  <c r="C719" i="1"/>
  <c r="C1001" i="1"/>
  <c r="C744" i="1"/>
  <c r="B728" i="1"/>
  <c r="C823" i="1"/>
  <c r="B792" i="1"/>
  <c r="C760" i="1"/>
  <c r="B735" i="1"/>
  <c r="B561" i="1"/>
  <c r="C908" i="1"/>
  <c r="B163" i="1"/>
  <c r="C353" i="1"/>
  <c r="C290" i="1"/>
  <c r="C973" i="1"/>
  <c r="B796" i="1"/>
  <c r="C863" i="1"/>
  <c r="B688" i="1"/>
  <c r="C576" i="1"/>
  <c r="C922" i="1"/>
  <c r="B310" i="1"/>
  <c r="B577" i="1"/>
  <c r="B435" i="1"/>
  <c r="C1100" i="1"/>
  <c r="B754" i="1"/>
  <c r="B859" i="1"/>
  <c r="B1037" i="1"/>
  <c r="C639" i="1"/>
  <c r="C810" i="1"/>
  <c r="C864" i="1"/>
  <c r="C131" i="1"/>
  <c r="C336" i="1"/>
  <c r="B689" i="1"/>
  <c r="B756" i="1"/>
  <c r="B988" i="1"/>
  <c r="B1040" i="1"/>
  <c r="B1097" i="1"/>
  <c r="C714" i="1"/>
  <c r="C761" i="1"/>
  <c r="C812" i="1"/>
  <c r="C923" i="1"/>
  <c r="B478" i="1"/>
  <c r="C400" i="1"/>
  <c r="C1069" i="1"/>
  <c r="B564" i="1"/>
  <c r="C195" i="1"/>
  <c r="B528" i="1"/>
  <c r="B640" i="1"/>
  <c r="B690" i="1"/>
  <c r="B813" i="1"/>
  <c r="B989" i="1"/>
  <c r="B1099" i="1"/>
  <c r="C762" i="1"/>
  <c r="C925" i="1"/>
  <c r="C1051" i="1"/>
  <c r="B477" i="1"/>
  <c r="B289" i="1"/>
  <c r="C461" i="1"/>
  <c r="C399" i="1"/>
  <c r="B527" i="1"/>
  <c r="C811" i="1"/>
  <c r="C1068" i="1"/>
  <c r="B194" i="1"/>
  <c r="C146" i="1"/>
  <c r="C337" i="1"/>
  <c r="B314" i="1"/>
  <c r="B648" i="1"/>
  <c r="B617" i="1"/>
  <c r="C229" i="1"/>
  <c r="B529" i="1"/>
  <c r="B578" i="1"/>
  <c r="B1006" i="1"/>
  <c r="C866" i="1"/>
  <c r="C972" i="1"/>
  <c r="C1070" i="1"/>
  <c r="C432" i="1"/>
  <c r="C274" i="1"/>
  <c r="C226" i="1"/>
  <c r="C568" i="1"/>
  <c r="B861" i="1"/>
  <c r="C626" i="1"/>
  <c r="B132" i="1"/>
  <c r="C480" i="1"/>
  <c r="C321" i="1"/>
  <c r="B545" i="1"/>
  <c r="B673" i="1"/>
  <c r="C876" i="1"/>
  <c r="C995" i="1"/>
  <c r="B481" i="1"/>
  <c r="B227" i="1"/>
  <c r="C320" i="1"/>
  <c r="C828" i="1"/>
  <c r="B228" i="1"/>
  <c r="C370" i="1"/>
  <c r="B546" i="1"/>
  <c r="C996" i="1"/>
  <c r="B479" i="1"/>
  <c r="B433" i="1"/>
  <c r="B384" i="1"/>
  <c r="C417" i="1"/>
  <c r="C368" i="1"/>
  <c r="B338" i="1"/>
  <c r="B593" i="1"/>
  <c r="C125" i="1"/>
  <c r="C466" i="1"/>
  <c r="B164" i="1"/>
  <c r="B820" i="1"/>
  <c r="C569" i="1"/>
  <c r="C699" i="1"/>
  <c r="B345" i="1"/>
  <c r="C472" i="1"/>
  <c r="B344" i="1"/>
  <c r="C235" i="1"/>
  <c r="B785" i="1"/>
  <c r="B425" i="1"/>
  <c r="C772" i="1"/>
  <c r="C500" i="1"/>
  <c r="B549" i="1"/>
  <c r="B794" i="1"/>
  <c r="B879" i="1"/>
  <c r="B1008" i="1"/>
  <c r="C674" i="1"/>
  <c r="C845" i="1"/>
  <c r="C926" i="1"/>
  <c r="C1020" i="1"/>
  <c r="B171" i="1"/>
  <c r="B130" i="1"/>
  <c r="C499" i="1"/>
  <c r="C450" i="1"/>
  <c r="C409" i="1"/>
  <c r="B724" i="1"/>
  <c r="B880" i="1"/>
  <c r="C676" i="1"/>
  <c r="C893" i="1"/>
  <c r="C931" i="1"/>
  <c r="C1054" i="1"/>
  <c r="B165" i="1"/>
  <c r="C497" i="1"/>
  <c r="C354" i="1"/>
  <c r="C537" i="1"/>
  <c r="C802" i="1"/>
  <c r="B757" i="1"/>
  <c r="C677" i="1"/>
  <c r="C377" i="1"/>
  <c r="B376" i="1"/>
  <c r="C804" i="1"/>
  <c r="C187" i="1"/>
  <c r="B372" i="1"/>
  <c r="B912" i="1"/>
  <c r="B1009" i="1"/>
  <c r="B881" i="1"/>
  <c r="C895" i="1"/>
  <c r="C1022" i="1"/>
  <c r="C1101" i="1"/>
  <c r="B681" i="1"/>
  <c r="B730" i="1"/>
  <c r="C548" i="1"/>
  <c r="C646" i="1"/>
  <c r="C737" i="1"/>
  <c r="C778" i="1"/>
  <c r="C896" i="1"/>
  <c r="C1025" i="1"/>
  <c r="C352" i="1"/>
  <c r="C309" i="1"/>
  <c r="B373" i="1"/>
  <c r="B759" i="1"/>
  <c r="B911" i="1"/>
  <c r="B1041" i="1"/>
  <c r="C581" i="1"/>
  <c r="B139" i="1"/>
  <c r="B553" i="1"/>
  <c r="B852" i="1"/>
  <c r="C1027" i="1"/>
  <c r="B402" i="1"/>
  <c r="C440" i="1"/>
  <c r="C516" i="1"/>
  <c r="C993" i="1"/>
  <c r="B488" i="1"/>
  <c r="B948" i="1"/>
  <c r="C585" i="1"/>
  <c r="C361" i="1"/>
  <c r="C964" i="1"/>
  <c r="C1029" i="1"/>
  <c r="C503" i="1"/>
  <c r="B1013" i="1"/>
  <c r="C518" i="1"/>
  <c r="B439" i="1"/>
  <c r="B298" i="1"/>
  <c r="C329" i="1"/>
  <c r="B633" i="1"/>
  <c r="B664" i="1"/>
  <c r="B734" i="1"/>
  <c r="C519" i="1"/>
  <c r="B186" i="1"/>
  <c r="B565" i="1"/>
  <c r="B832" i="1"/>
  <c r="C520" i="1"/>
  <c r="C788" i="1"/>
  <c r="B183" i="1"/>
  <c r="B214" i="1"/>
  <c r="C494" i="1"/>
  <c r="C456" i="1"/>
  <c r="C421" i="1"/>
  <c r="C390" i="1"/>
  <c r="C900" i="1"/>
  <c r="B696" i="1"/>
  <c r="B697" i="1"/>
  <c r="B833" i="1"/>
  <c r="B987" i="1"/>
  <c r="B1019" i="1"/>
  <c r="C976" i="1"/>
  <c r="B182" i="1"/>
  <c r="C170" i="1"/>
  <c r="B288" i="1"/>
  <c r="B212" i="1"/>
  <c r="C452" i="1"/>
  <c r="C420" i="1"/>
  <c r="C389" i="1"/>
  <c r="C319" i="1"/>
  <c r="C250" i="1"/>
  <c r="C209" i="1"/>
  <c r="B1078" i="1"/>
  <c r="C1093" i="1"/>
  <c r="B981" i="1"/>
  <c r="C680" i="1"/>
  <c r="B408" i="1"/>
  <c r="B598" i="1"/>
  <c r="B693" i="1"/>
  <c r="B831" i="1"/>
  <c r="C551" i="1"/>
  <c r="C787" i="1"/>
  <c r="B219" i="1"/>
  <c r="C393" i="1"/>
  <c r="B601" i="1"/>
  <c r="B890" i="1"/>
  <c r="C682" i="1"/>
  <c r="B836" i="1"/>
  <c r="B868" i="1"/>
  <c r="C816" i="1"/>
  <c r="C884" i="1"/>
  <c r="C915" i="1"/>
  <c r="C1043" i="1"/>
  <c r="B181" i="1"/>
  <c r="B156" i="1"/>
  <c r="C166" i="1"/>
  <c r="C451" i="1"/>
  <c r="C386" i="1"/>
  <c r="C351" i="1"/>
  <c r="C245" i="1"/>
  <c r="C997" i="1"/>
  <c r="B650" i="1"/>
  <c r="C266" i="1"/>
  <c r="C1059" i="1"/>
  <c r="B1045" i="1"/>
  <c r="B597" i="1"/>
  <c r="C599" i="1"/>
  <c r="C916" i="1"/>
  <c r="B504" i="1"/>
  <c r="C281" i="1"/>
  <c r="B929" i="1"/>
  <c r="C629" i="1"/>
  <c r="C821" i="1"/>
  <c r="C1074" i="1"/>
  <c r="C241" i="1"/>
  <c r="B930" i="1"/>
  <c r="B960" i="1"/>
  <c r="B1060" i="1"/>
  <c r="B1089" i="1"/>
  <c r="C631" i="1"/>
  <c r="C768" i="1"/>
  <c r="C949" i="1"/>
  <c r="C1103" i="1"/>
  <c r="B457" i="1"/>
  <c r="B282" i="1"/>
  <c r="C276" i="1"/>
  <c r="B883" i="1"/>
  <c r="C933" i="1"/>
  <c r="B980" i="1"/>
  <c r="C1061" i="1"/>
  <c r="C786" i="1"/>
  <c r="B928" i="1"/>
  <c r="C944" i="1"/>
  <c r="C1044" i="1"/>
  <c r="B958" i="1"/>
  <c r="B1056" i="1"/>
  <c r="B1088" i="1"/>
  <c r="C600" i="1"/>
  <c r="C279" i="1"/>
  <c r="C567" i="1"/>
  <c r="C736" i="1"/>
  <c r="C770" i="1"/>
  <c r="C1072" i="1"/>
  <c r="B277" i="1"/>
  <c r="C313" i="1"/>
  <c r="C867" i="1"/>
  <c r="C913" i="1"/>
  <c r="B913" i="1"/>
  <c r="B406" i="1"/>
  <c r="C406" i="1"/>
  <c r="B326" i="1"/>
  <c r="C326" i="1"/>
  <c r="B739" i="1"/>
  <c r="C740" i="1"/>
  <c r="B740" i="1"/>
  <c r="C566" i="1"/>
  <c r="B566" i="1"/>
  <c r="B342" i="1"/>
  <c r="C342" i="1"/>
  <c r="C360" i="1"/>
  <c r="C216" i="1"/>
  <c r="B992" i="1"/>
  <c r="B966" i="1"/>
  <c r="C966" i="1"/>
  <c r="B1038" i="1"/>
  <c r="C947" i="1"/>
  <c r="C471" i="1"/>
  <c r="C249" i="1"/>
  <c r="C678" i="1"/>
  <c r="B678" i="1"/>
  <c r="C168" i="1"/>
  <c r="B168" i="1"/>
  <c r="B357" i="1"/>
  <c r="C357" i="1"/>
  <c r="C720" i="1"/>
  <c r="C899" i="1"/>
  <c r="C977" i="1"/>
  <c r="B455" i="1"/>
  <c r="C580" i="1"/>
  <c r="B580" i="1"/>
  <c r="B531" i="1"/>
  <c r="C135" i="1"/>
  <c r="C356" i="1"/>
  <c r="C530" i="1"/>
  <c r="B530" i="1"/>
  <c r="C909" i="1"/>
  <c r="B909" i="1"/>
  <c r="B449" i="1"/>
  <c r="C449" i="1"/>
  <c r="B307" i="1"/>
  <c r="C307" i="1"/>
  <c r="C532" i="1"/>
  <c r="C851" i="1"/>
  <c r="C1057" i="1"/>
  <c r="C322" i="1"/>
  <c r="B771" i="1"/>
  <c r="C536" i="1"/>
  <c r="C758" i="1"/>
  <c r="C803" i="1"/>
  <c r="B150" i="1"/>
  <c r="B388" i="1"/>
  <c r="B297" i="1"/>
  <c r="C405" i="1"/>
  <c r="C180" i="1"/>
  <c r="B180" i="1"/>
  <c r="B819" i="1"/>
  <c r="B943" i="1"/>
  <c r="B657" i="1"/>
  <c r="C562" i="1"/>
  <c r="C644" i="1"/>
  <c r="C957" i="1"/>
  <c r="B148" i="1"/>
  <c r="B418" i="1"/>
  <c r="B328" i="1"/>
  <c r="B294" i="1"/>
  <c r="C293" i="1"/>
  <c r="C265" i="1"/>
  <c r="C424" i="1"/>
  <c r="B424" i="1"/>
  <c r="B218" i="1"/>
  <c r="C218" i="1"/>
  <c r="C552" i="1"/>
  <c r="C721" i="1"/>
  <c r="B721" i="1"/>
  <c r="C469" i="1"/>
  <c r="C660" i="1"/>
  <c r="B484" i="1"/>
  <c r="C1024" i="1"/>
  <c r="B1024" i="1"/>
  <c r="C483" i="1"/>
  <c r="B483" i="1"/>
  <c r="C404" i="1"/>
  <c r="B404" i="1"/>
  <c r="B582" i="1"/>
  <c r="C663" i="1"/>
  <c r="B197" i="1"/>
  <c r="C197" i="1"/>
  <c r="B1077" i="1"/>
  <c r="C1077" i="1"/>
  <c r="C932" i="1"/>
  <c r="B932" i="1"/>
  <c r="B835" i="1"/>
  <c r="C632" i="1"/>
  <c r="B458" i="1"/>
  <c r="C1028" i="1"/>
  <c r="B133" i="1"/>
  <c r="C550" i="1"/>
  <c r="B550" i="1"/>
  <c r="B358" i="1"/>
  <c r="C358" i="1"/>
  <c r="B263" i="1"/>
  <c r="C263" i="1"/>
  <c r="B962" i="1"/>
  <c r="C584" i="1"/>
  <c r="B487" i="1"/>
  <c r="B278" i="1"/>
  <c r="C278" i="1"/>
  <c r="C262" i="1"/>
  <c r="B262" i="1"/>
  <c r="B215" i="1"/>
  <c r="C215" i="1"/>
  <c r="B467" i="1"/>
  <c r="C467" i="1"/>
  <c r="C324" i="1"/>
  <c r="B324" i="1"/>
  <c r="C547" i="1"/>
  <c r="B547" i="1"/>
  <c r="B387" i="1"/>
  <c r="C387" i="1"/>
  <c r="B355" i="1"/>
  <c r="C355" i="1"/>
  <c r="B323" i="1"/>
  <c r="C323" i="1"/>
  <c r="B765" i="1"/>
  <c r="B817" i="1"/>
  <c r="C613" i="1"/>
  <c r="C848" i="1"/>
  <c r="C244" i="1"/>
  <c r="B244" i="1"/>
  <c r="C1012" i="1"/>
  <c r="B152" i="1"/>
  <c r="B513" i="1"/>
  <c r="B723" i="1"/>
  <c r="B847" i="1"/>
  <c r="B515" i="1"/>
  <c r="B612" i="1"/>
  <c r="C781" i="1"/>
  <c r="C154" i="1"/>
  <c r="B325" i="1"/>
  <c r="C485" i="1"/>
  <c r="C292" i="1"/>
  <c r="C261" i="1"/>
  <c r="C234" i="1"/>
  <c r="B614" i="1"/>
  <c r="B661" i="1"/>
  <c r="B800" i="1"/>
  <c r="B974" i="1"/>
  <c r="C596" i="1"/>
  <c r="C647" i="1"/>
  <c r="C829" i="1"/>
  <c r="C1092" i="1"/>
  <c r="B167" i="1"/>
  <c r="B291" i="1"/>
  <c r="C482" i="1"/>
  <c r="C260" i="1"/>
  <c r="C232" i="1"/>
  <c r="B1098" i="1"/>
  <c r="C1098" i="1"/>
  <c r="C838" i="1"/>
  <c r="B134" i="1"/>
  <c r="C392" i="1"/>
  <c r="C184" i="1"/>
  <c r="B246" i="1"/>
  <c r="C436" i="1"/>
  <c r="C514" i="1"/>
  <c r="B514" i="1"/>
  <c r="B498" i="1"/>
  <c r="C498" i="1"/>
  <c r="B419" i="1"/>
  <c r="C419" i="1"/>
  <c r="B403" i="1"/>
  <c r="C403" i="1"/>
  <c r="B339" i="1"/>
  <c r="C339" i="1"/>
  <c r="B308" i="1"/>
  <c r="C308" i="1"/>
  <c r="B1073" i="1"/>
  <c r="C747" i="1"/>
  <c r="C799" i="1"/>
  <c r="C434" i="1"/>
  <c r="B465" i="1"/>
  <c r="C465" i="1"/>
  <c r="C275" i="1"/>
  <c r="B275" i="1"/>
  <c r="B196" i="1"/>
  <c r="B539" i="1"/>
  <c r="B563" i="1"/>
  <c r="B616" i="1"/>
  <c r="B801" i="1"/>
  <c r="B877" i="1"/>
  <c r="C732" i="1"/>
  <c r="C151" i="1"/>
  <c r="B468" i="1"/>
  <c r="B259" i="1"/>
  <c r="B231" i="1"/>
  <c r="B202" i="1"/>
  <c r="C453" i="1"/>
  <c r="C371" i="1"/>
  <c r="C871" i="1"/>
  <c r="B871" i="1"/>
  <c r="C572" i="1"/>
  <c r="B572" i="1"/>
  <c r="B380" i="1"/>
  <c r="C380" i="1"/>
  <c r="B301" i="1"/>
  <c r="C301" i="1"/>
  <c r="C269" i="1"/>
  <c r="B269" i="1"/>
  <c r="B940" i="1"/>
  <c r="C898" i="1"/>
  <c r="B713" i="1"/>
  <c r="B1002" i="1"/>
  <c r="C140" i="1"/>
  <c r="B243" i="1"/>
  <c r="B138" i="1"/>
  <c r="B716" i="1"/>
  <c r="C662" i="1"/>
  <c r="C914" i="1"/>
  <c r="C136" i="1"/>
  <c r="B522" i="1"/>
  <c r="B649" i="1"/>
  <c r="B267" i="1"/>
  <c r="C267" i="1"/>
  <c r="B220" i="1"/>
  <c r="C220" i="1"/>
  <c r="B378" i="1"/>
  <c r="B300" i="1"/>
  <c r="B999" i="1"/>
  <c r="C665" i="1"/>
  <c r="C805" i="1"/>
  <c r="C934" i="1"/>
  <c r="B474" i="1"/>
  <c r="B299" i="1"/>
  <c r="B237" i="1"/>
  <c r="C506" i="1"/>
  <c r="C379" i="1"/>
  <c r="B750" i="1"/>
  <c r="C1063" i="1"/>
  <c r="C172" i="1"/>
  <c r="B395" i="1"/>
  <c r="B502" i="1"/>
  <c r="C502" i="1"/>
  <c r="B470" i="1"/>
  <c r="C470" i="1"/>
  <c r="B454" i="1"/>
  <c r="C454" i="1"/>
  <c r="B423" i="1"/>
  <c r="C423" i="1"/>
  <c r="B391" i="1"/>
  <c r="C391" i="1"/>
  <c r="B359" i="1"/>
  <c r="C359" i="1"/>
  <c r="B327" i="1"/>
  <c r="C327" i="1"/>
  <c r="B312" i="1"/>
  <c r="C312" i="1"/>
  <c r="B280" i="1"/>
  <c r="C280" i="1"/>
  <c r="B248" i="1"/>
  <c r="C248" i="1"/>
  <c r="B233" i="1"/>
  <c r="C233" i="1"/>
  <c r="B201" i="1"/>
  <c r="C201" i="1"/>
  <c r="B169" i="1"/>
  <c r="C169" i="1"/>
  <c r="B153" i="1"/>
  <c r="C153" i="1"/>
  <c r="B619" i="1"/>
  <c r="C1046" i="1"/>
  <c r="B316" i="1"/>
  <c r="C1090" i="1"/>
  <c r="B1090" i="1"/>
  <c r="C1058" i="1"/>
  <c r="B1058" i="1"/>
  <c r="C1042" i="1"/>
  <c r="B1042" i="1"/>
  <c r="C1010" i="1"/>
  <c r="B1010" i="1"/>
  <c r="C961" i="1"/>
  <c r="B961" i="1"/>
  <c r="B200" i="1"/>
  <c r="C200" i="1"/>
  <c r="B602" i="1"/>
  <c r="B897" i="1"/>
  <c r="C535" i="1"/>
  <c r="C554" i="1"/>
  <c r="C615" i="1"/>
  <c r="C748" i="1"/>
  <c r="C790" i="1"/>
  <c r="C882" i="1"/>
  <c r="C918" i="1"/>
  <c r="C1011" i="1"/>
  <c r="C1047" i="1"/>
  <c r="C188" i="1"/>
  <c r="B490" i="1"/>
  <c r="B315" i="1"/>
  <c r="C501" i="1"/>
  <c r="C374" i="1"/>
  <c r="C247" i="1"/>
  <c r="C189" i="1"/>
  <c r="B189" i="1"/>
  <c r="C363" i="1"/>
  <c r="B283" i="1"/>
  <c r="C283" i="1"/>
  <c r="B236" i="1"/>
  <c r="C236" i="1"/>
  <c r="B854" i="1"/>
  <c r="B635" i="1"/>
  <c r="B935" i="1"/>
  <c r="C570" i="1"/>
  <c r="C1062" i="1"/>
  <c r="C252" i="1"/>
  <c r="B618" i="1"/>
  <c r="C666" i="1"/>
  <c r="C806" i="1"/>
  <c r="B473" i="1"/>
  <c r="B486" i="1"/>
  <c r="C486" i="1"/>
  <c r="B438" i="1"/>
  <c r="C438" i="1"/>
  <c r="B407" i="1"/>
  <c r="C407" i="1"/>
  <c r="B375" i="1"/>
  <c r="C375" i="1"/>
  <c r="B343" i="1"/>
  <c r="C343" i="1"/>
  <c r="B296" i="1"/>
  <c r="C296" i="1"/>
  <c r="B264" i="1"/>
  <c r="C264" i="1"/>
  <c r="B217" i="1"/>
  <c r="C217" i="1"/>
  <c r="B185" i="1"/>
  <c r="C185" i="1"/>
  <c r="B137" i="1"/>
  <c r="C137" i="1"/>
  <c r="C789" i="1"/>
  <c r="C917" i="1"/>
  <c r="B394" i="1"/>
  <c r="C268" i="1"/>
  <c r="C1075" i="1"/>
  <c r="B1075" i="1"/>
  <c r="C1026" i="1"/>
  <c r="B1026" i="1"/>
  <c r="C994" i="1"/>
  <c r="B994" i="1"/>
  <c r="C978" i="1"/>
  <c r="B978" i="1"/>
  <c r="C945" i="1"/>
  <c r="B945" i="1"/>
  <c r="B738" i="1"/>
  <c r="B603" i="1"/>
  <c r="B694" i="1"/>
  <c r="B742" i="1"/>
  <c r="B983" i="1"/>
  <c r="C634" i="1"/>
  <c r="C773" i="1"/>
  <c r="C901" i="1"/>
  <c r="C1030" i="1"/>
  <c r="B489" i="1"/>
  <c r="B411" i="1"/>
  <c r="C284" i="1"/>
  <c r="B204" i="1"/>
  <c r="C204" i="1"/>
  <c r="C683" i="1"/>
  <c r="C1031" i="1"/>
  <c r="C157" i="1"/>
  <c r="B157" i="1"/>
  <c r="B586" i="1"/>
  <c r="C902" i="1"/>
  <c r="B587" i="1"/>
  <c r="B726" i="1"/>
  <c r="C583" i="1"/>
  <c r="C722" i="1"/>
  <c r="C850" i="1"/>
  <c r="C442" i="1"/>
  <c r="B517" i="1"/>
  <c r="B645" i="1"/>
  <c r="C725" i="1"/>
  <c r="C853" i="1"/>
  <c r="C982" i="1"/>
  <c r="C331" i="1"/>
  <c r="C141" i="1"/>
  <c r="B141" i="1"/>
  <c r="B774" i="1"/>
  <c r="B251" i="1"/>
  <c r="C251" i="1"/>
  <c r="C950" i="1"/>
  <c r="C1079" i="1"/>
  <c r="C155" i="1"/>
  <c r="B822" i="1"/>
  <c r="B410" i="1"/>
  <c r="C749" i="1"/>
  <c r="C885" i="1"/>
  <c r="B330" i="1"/>
  <c r="C427" i="1"/>
  <c r="C1015" i="1"/>
  <c r="C998" i="1"/>
  <c r="B426" i="1"/>
  <c r="B205" i="1"/>
  <c r="B865" i="1"/>
  <c r="C695" i="1"/>
  <c r="C834" i="1"/>
  <c r="C1091" i="1"/>
  <c r="C422" i="1"/>
  <c r="C295" i="1"/>
  <c r="B571" i="1"/>
  <c r="C679" i="1"/>
  <c r="C818" i="1"/>
  <c r="C946" i="1"/>
  <c r="C1076" i="1"/>
  <c r="B441" i="1"/>
  <c r="C437" i="1"/>
  <c r="C311" i="1"/>
  <c r="C173" i="1"/>
  <c r="B173" i="1"/>
  <c r="C538" i="1"/>
  <c r="C1014" i="1"/>
  <c r="B698" i="1"/>
  <c r="C886" i="1"/>
  <c r="C979" i="1"/>
  <c r="C1106" i="1"/>
  <c r="B505" i="1"/>
  <c r="C869" i="1"/>
  <c r="B347" i="1"/>
  <c r="B533" i="1"/>
  <c r="C521" i="1"/>
  <c r="C870" i="1"/>
  <c r="C963" i="1"/>
  <c r="B346" i="1"/>
  <c r="B769" i="1"/>
  <c r="B555" i="1"/>
  <c r="B630" i="1"/>
  <c r="B849" i="1"/>
  <c r="C837" i="1"/>
  <c r="C965" i="1"/>
  <c r="C1094" i="1"/>
  <c r="B362" i="1"/>
  <c r="B221" i="1"/>
  <c r="B213" i="1"/>
  <c r="C579" i="1"/>
  <c r="C594" i="1"/>
  <c r="C611" i="1"/>
  <c r="C627" i="1"/>
  <c r="C642" i="1"/>
  <c r="C658" i="1"/>
  <c r="C675" i="1"/>
  <c r="C691" i="1"/>
  <c r="C718" i="1"/>
  <c r="C733" i="1"/>
  <c r="C755" i="1"/>
  <c r="C764" i="1"/>
  <c r="C782" i="1"/>
  <c r="C798" i="1"/>
  <c r="C814" i="1"/>
  <c r="C830" i="1"/>
  <c r="C846" i="1"/>
  <c r="C862" i="1"/>
  <c r="C878" i="1"/>
  <c r="C894" i="1"/>
  <c r="C910" i="1"/>
  <c r="C927" i="1"/>
  <c r="C942" i="1"/>
  <c r="C959" i="1"/>
  <c r="C975" i="1"/>
  <c r="C991" i="1"/>
  <c r="C1007" i="1"/>
  <c r="C1023" i="1"/>
  <c r="C1039" i="1"/>
  <c r="C1055" i="1"/>
  <c r="C1071" i="1"/>
  <c r="C1087" i="1"/>
  <c r="C1102" i="1"/>
</calcChain>
</file>

<file path=xl/sharedStrings.xml><?xml version="1.0" encoding="utf-8"?>
<sst xmlns="http://schemas.openxmlformats.org/spreadsheetml/2006/main" count="8041" uniqueCount="2349">
  <si>
    <t>Bestseller Catalogue Order Form 2026</t>
  </si>
  <si>
    <t># of books</t>
  </si>
  <si>
    <t>To confirm your personalised pricing, please send your completed order form to:</t>
  </si>
  <si>
    <t>Total in GBP (£)</t>
  </si>
  <si>
    <t xml:space="preserve"> team@durnell.co.uk
</t>
  </si>
  <si>
    <t>Total in Euros (€)</t>
  </si>
  <si>
    <t xml:space="preserve"> and a local representative will be in touch to arrange your discount.</t>
  </si>
  <si>
    <t>Please note, totals do not include any discounts.</t>
  </si>
  <si>
    <t>Catalogue Page</t>
  </si>
  <si>
    <t>Publisher</t>
  </si>
  <si>
    <t>Qty</t>
  </si>
  <si>
    <t>UK GBP PRICE</t>
  </si>
  <si>
    <t>EURO PRICE</t>
  </si>
  <si>
    <t>ISBN</t>
  </si>
  <si>
    <t>Title</t>
  </si>
  <si>
    <t>Author</t>
  </si>
  <si>
    <t>Series Title</t>
  </si>
  <si>
    <t>Publication Date</t>
  </si>
  <si>
    <t>Format</t>
  </si>
  <si>
    <t>Pagination</t>
  </si>
  <si>
    <t>Height (MM)</t>
  </si>
  <si>
    <t>Width (MM)</t>
  </si>
  <si>
    <t>Illustrations</t>
  </si>
  <si>
    <t>Distributor</t>
  </si>
  <si>
    <t>Order in Catalogue</t>
  </si>
  <si>
    <t>Availability check (02.07.26)</t>
  </si>
  <si>
    <t>Allison &amp; Busby</t>
  </si>
  <si>
    <t>Derek Jarman: The Authorised Biography</t>
  </si>
  <si>
    <t>Tony Peake</t>
  </si>
  <si>
    <t>Hardback</t>
  </si>
  <si>
    <t>8pp colour 16pp black &amp; white</t>
  </si>
  <si>
    <t>Macmillan Distribution (MDL)</t>
  </si>
  <si>
    <t>Available</t>
  </si>
  <si>
    <t>City of Silk</t>
  </si>
  <si>
    <t>Glennis Virgo</t>
  </si>
  <si>
    <t>Paperback / softback</t>
  </si>
  <si>
    <t>Three Bags Full</t>
  </si>
  <si>
    <t>Leonie Swann</t>
  </si>
  <si>
    <t>A Sheep Detective Novel</t>
  </si>
  <si>
    <t>Big Bad Wool</t>
  </si>
  <si>
    <t>Temporarily unavailable</t>
  </si>
  <si>
    <t>Silent Resistance</t>
  </si>
  <si>
    <t>Anna Normann</t>
  </si>
  <si>
    <t>Paris Peacemakers</t>
  </si>
  <si>
    <t>Flora Johnston</t>
  </si>
  <si>
    <t>Dog Sitter Detective</t>
  </si>
  <si>
    <t>Antony Johnston</t>
  </si>
  <si>
    <t>Dog Sitter Detective Takes the Lead</t>
  </si>
  <si>
    <t>Dog Sitter Detective Plays Dead</t>
  </si>
  <si>
    <t>9780749031022     </t>
  </si>
  <si>
    <t>Dog Sitter Detective's Christmas Tail</t>
  </si>
  <si>
    <t>Not yet available</t>
  </si>
  <si>
    <t>Birkhauser</t>
  </si>
  <si>
    <t>Working with Color</t>
  </si>
  <si>
    <t>Katrin Trautwein</t>
  </si>
  <si>
    <t>400 illustrations, colour</t>
  </si>
  <si>
    <t>De Gruyter (DE)</t>
  </si>
  <si>
    <t>Artificial Intelligence and Architecture</t>
  </si>
  <si>
    <t>Stanislas Chaillou</t>
  </si>
  <si>
    <t>55 illustrations, colour; 42 illustrations, black &amp; white</t>
  </si>
  <si>
    <t>30 Trees</t>
  </si>
  <si>
    <t>Ron Henderson</t>
  </si>
  <si>
    <t>62 black &amp; white and 159 colour illustrations - 159 illustrations, colour - 62 illustrations, black &amp; white</t>
  </si>
  <si>
    <t>250 Things a Landscape Architect Should Know</t>
  </si>
  <si>
    <t>B. Cannon Ivers</t>
  </si>
  <si>
    <t>280 illustrations, colour; 280 illustrations, colour</t>
  </si>
  <si>
    <t>Why Do Architects Wear Black?</t>
  </si>
  <si>
    <t>Cordula Rau</t>
  </si>
  <si>
    <t>143 illustrations, black &amp; white</t>
  </si>
  <si>
    <t>Reconnecting Cities, People, and Nature</t>
  </si>
  <si>
    <t>Victor Munoz Sanz</t>
  </si>
  <si>
    <t>26 black &amp; white and 18 colour illustrations - 26 illustrations, black &amp; white - 18 illustrations, colour</t>
  </si>
  <si>
    <t>To the Ends of the Earth</t>
  </si>
  <si>
    <t>Richard Weller</t>
  </si>
  <si>
    <t>133 illustrations, colour</t>
  </si>
  <si>
    <t>Aalto in Detail</t>
  </si>
  <si>
    <t>Celine Dietziker</t>
  </si>
  <si>
    <t>Floor Plan Manual Housing</t>
  </si>
  <si>
    <t>Oliver Heckmann</t>
  </si>
  <si>
    <t>1580 illustrations, black &amp; white</t>
  </si>
  <si>
    <t>Brussels Housing</t>
  </si>
  <si>
    <t>Gerald Ledent</t>
  </si>
  <si>
    <t>645 illustrations, black &amp; white; 22 Halftones, black &amp; white; 318 illustrations, colour; black &amp; white line drawings</t>
  </si>
  <si>
    <t>Thinking Architecture</t>
  </si>
  <si>
    <t>Peter Zumthor</t>
  </si>
  <si>
    <t>20 colour illustrations - 20 illustrations, colour</t>
  </si>
  <si>
    <t>Atmospheres</t>
  </si>
  <si>
    <t>19 illustrations, colour; 14 illustrations, black &amp; white</t>
  </si>
  <si>
    <t>Le Corbusier - OEuvre Complete En 8 Volumes / Complete Works in 8 Volumes / Gesamtwerk in 8 Banden</t>
  </si>
  <si>
    <t>Willy Boesiger</t>
  </si>
  <si>
    <t>2687 black &amp; white illustrations - 2687 illustrations, black &amp; white</t>
  </si>
  <si>
    <t>Modulor and Modulor 2</t>
  </si>
  <si>
    <t>Fondation Le Corbusier</t>
  </si>
  <si>
    <t>298 black &amp; white illustrations - 298 illustrations, black &amp; white</t>
  </si>
  <si>
    <t>Le Corbusier on Camera</t>
  </si>
  <si>
    <t>Veronique Boone</t>
  </si>
  <si>
    <t xml:space="preserve"> 30 colour illustrations, colour - 110 black &amp; white illustrations</t>
  </si>
  <si>
    <t>Painter Le Corbusier</t>
  </si>
  <si>
    <t>Tim Benton</t>
  </si>
  <si>
    <t>44 black &amp; white and 87 colour illustrations - 44 illustrations, black &amp; white - 87 illustrations, colour</t>
  </si>
  <si>
    <t>How Much House?</t>
  </si>
  <si>
    <t>Urs Peter Fluckiger</t>
  </si>
  <si>
    <t>40 black &amp; white and 15 colour illustrations, 20 black &amp; white and 15 colour img., 20 black &amp; white ld - 15 illustrations, colour - 20 Line drawings, black &amp; white - 40 illustrations, black &amp; white - 15 Halftones, colour - 20 Halftones, black &amp; white</t>
  </si>
  <si>
    <t>BIG</t>
  </si>
  <si>
    <t>Sandra Hofmeister</t>
  </si>
  <si>
    <t>zahlreiche Abbildungen und Fotos - zahlreiche Abbildungen und Fotos</t>
  </si>
  <si>
    <t>KOBENHAVN. Urban Architecture and Public Spaces</t>
  </si>
  <si>
    <t>Eva Herrmann</t>
  </si>
  <si>
    <t>DETAIL Special</t>
  </si>
  <si>
    <t>numerous illustrations and photos</t>
  </si>
  <si>
    <t>Amsterdam</t>
  </si>
  <si>
    <t>Anneke Bokern</t>
  </si>
  <si>
    <t>Bodleian Library</t>
  </si>
  <si>
    <t>Reynard the Fox</t>
  </si>
  <si>
    <t>Anne Louise Avery</t>
  </si>
  <si>
    <t>7 illustrations, black &amp; white</t>
  </si>
  <si>
    <t>John Wiley and Sons Ltd</t>
  </si>
  <si>
    <t>Great Writers &amp; the Cats  who Owned Them</t>
  </si>
  <si>
    <t>Susannah Fullerton</t>
  </si>
  <si>
    <t>12 illustrations, black &amp; white</t>
  </si>
  <si>
    <t>Jane Austen in 41 Objects</t>
  </si>
  <si>
    <t>Kathryn Sutherland (University of Oxford)</t>
  </si>
  <si>
    <t>70 illustrations, colour</t>
  </si>
  <si>
    <t>Beautiful Shells</t>
  </si>
  <si>
    <t>Mark Carnall (B.Sc. (Hons), M.A.)</t>
  </si>
  <si>
    <t>65 illustrations, colour</t>
  </si>
  <si>
    <t>50 Plants that Changed the World</t>
  </si>
  <si>
    <t>Stephen A. Harris (BSc, PhD)</t>
  </si>
  <si>
    <t>60 illustrations, colour</t>
  </si>
  <si>
    <t>Book Curses</t>
  </si>
  <si>
    <t>Eleanor Baker (B.A. (Hons), MPhil (Cantab), DPhil (Oxon))</t>
  </si>
  <si>
    <t>Kafka</t>
  </si>
  <si>
    <t>Ritchie Robertson</t>
  </si>
  <si>
    <t>Tolkien: Treasures</t>
  </si>
  <si>
    <t>Catherine McIlwaine</t>
  </si>
  <si>
    <t>100 illustrations, colour</t>
  </si>
  <si>
    <t>Great Tales Never End, The</t>
  </si>
  <si>
    <t>Richard Ovenden</t>
  </si>
  <si>
    <t>51 illustrations, colour</t>
  </si>
  <si>
    <t>Tolkien Raft-elves Journal</t>
  </si>
  <si>
    <t>J.R.R. Tolkien</t>
  </si>
  <si>
    <t>Notebook / blank book</t>
  </si>
  <si>
    <t>Tolkien: Maker of Middle-earth</t>
  </si>
  <si>
    <t>312 illustrations, colour</t>
  </si>
  <si>
    <t>Hyphens &amp; Hashtags*</t>
  </si>
  <si>
    <t>Claire Cock-Starkey</t>
  </si>
  <si>
    <t>Miscellanies</t>
  </si>
  <si>
    <t>Curious History of Weights &amp; Measures, The</t>
  </si>
  <si>
    <t>24 illustrations, black &amp; white</t>
  </si>
  <si>
    <t>Barrel of Monkeys</t>
  </si>
  <si>
    <t>Samuel Fanous</t>
  </si>
  <si>
    <t>126 illustrations, black &amp; white</t>
  </si>
  <si>
    <t>Museum Miscellany, A</t>
  </si>
  <si>
    <t>20 illustrations, black &amp; white</t>
  </si>
  <si>
    <t>Looking After Your Books</t>
  </si>
  <si>
    <t>Francesca Galligan</t>
  </si>
  <si>
    <t>Library Miscellany</t>
  </si>
  <si>
    <t>How to Be a Good Wife</t>
  </si>
  <si>
    <t>Bodleian Libraries</t>
  </si>
  <si>
    <t>11 Line drawings, black &amp; white</t>
  </si>
  <si>
    <t>How to Be a Good Husband</t>
  </si>
  <si>
    <t>14 Line drawings, black &amp; white</t>
  </si>
  <si>
    <t>How to Be a Good Parent</t>
  </si>
  <si>
    <t>Jaqueline Mitchell</t>
  </si>
  <si>
    <t>10 Line drawings, black &amp; white</t>
  </si>
  <si>
    <t>Instructions for British Servicemen in Germany, 1944</t>
  </si>
  <si>
    <t>Instructions for Servicemen</t>
  </si>
  <si>
    <t>Instructions for British Servicemen in France, 1944</t>
  </si>
  <si>
    <t>Postcards from Checkpoint Charlie</t>
  </si>
  <si>
    <t>Andrew Roberts</t>
  </si>
  <si>
    <t>Postcards From...</t>
  </si>
  <si>
    <t>102 illustrations, colour</t>
  </si>
  <si>
    <t>Postcards from the Trenches</t>
  </si>
  <si>
    <t>106 illustrations, colour</t>
  </si>
  <si>
    <t>Bradt Travel Guides</t>
  </si>
  <si>
    <t>Spain &amp; France: Catalunya &amp; Barcelona</t>
  </si>
  <si>
    <t>Dana Facaros</t>
  </si>
  <si>
    <t>BookSource</t>
  </si>
  <si>
    <t>France: Languedoc-Roussillon</t>
  </si>
  <si>
    <t>Greece: The Peloponnese</t>
  </si>
  <si>
    <t>Andrew Bostock</t>
  </si>
  <si>
    <t>Italy: Abruzzo</t>
  </si>
  <si>
    <t>Luciano Di Gregorio</t>
  </si>
  <si>
    <t>Italy: Emilia-Romagna</t>
  </si>
  <si>
    <t>Italy: Friuli Venezia Giulia</t>
  </si>
  <si>
    <t>Slovenia</t>
  </si>
  <si>
    <t>Rudolf Abraham</t>
  </si>
  <si>
    <t>Georgia</t>
  </si>
  <si>
    <t>Tim Burford</t>
  </si>
  <si>
    <t>Azores</t>
  </si>
  <si>
    <t>David Sayers</t>
  </si>
  <si>
    <t>Tunisia</t>
  </si>
  <si>
    <t>Oscar Scafidi</t>
  </si>
  <si>
    <t>Faroe Islands</t>
  </si>
  <si>
    <t>James Proctor</t>
  </si>
  <si>
    <t>Botswana Safari Guide</t>
  </si>
  <si>
    <t>Chris McIntyre</t>
  </si>
  <si>
    <t>D-Day Landings</t>
  </si>
  <si>
    <t>Mary Anne Evans</t>
  </si>
  <si>
    <t>Uzbekistan</t>
  </si>
  <si>
    <t>Sophie Ibbotson</t>
  </si>
  <si>
    <t>Latvia</t>
  </si>
  <si>
    <t>Paul Brummell</t>
  </si>
  <si>
    <t>Holocaust: A Guide to Europe's Sites, Memorials and Museums</t>
  </si>
  <si>
    <t>Rosie Whitehouse</t>
  </si>
  <si>
    <t>Gambia</t>
  </si>
  <si>
    <t>Sean Connolly</t>
  </si>
  <si>
    <t>Greenland</t>
  </si>
  <si>
    <t>Gill Campbell</t>
  </si>
  <si>
    <t>David &amp; Charles</t>
  </si>
  <si>
    <t>The Bouquet in a Book</t>
  </si>
  <si>
    <t>Prudence Rogers (Freelance Designer)</t>
  </si>
  <si>
    <t>Bouquet in a Book</t>
  </si>
  <si>
    <t>170 illustrations</t>
  </si>
  <si>
    <t>Bouquet in a Book: Winter</t>
  </si>
  <si>
    <t>182 illustrations</t>
  </si>
  <si>
    <t>Bouquet in a Book: Spring</t>
  </si>
  <si>
    <t>173 illustrations</t>
  </si>
  <si>
    <t>Folklore of the Sea</t>
  </si>
  <si>
    <t>Margaret Baker</t>
  </si>
  <si>
    <t>24 illustrations</t>
  </si>
  <si>
    <t>Pocket Book of Plants That Heal</t>
  </si>
  <si>
    <t>FrancOis Couplan</t>
  </si>
  <si>
    <t>90 illustrations</t>
  </si>
  <si>
    <t>Reprinting, stock arriving in August</t>
  </si>
  <si>
    <t>Solstice Yearbook</t>
  </si>
  <si>
    <t>Victoria Harrison</t>
  </si>
  <si>
    <t>280 illustrations</t>
  </si>
  <si>
    <t>Witch, Healer, Priestess, Outcast</t>
  </si>
  <si>
    <t>Julie Peters</t>
  </si>
  <si>
    <t>The Divine Feminine</t>
  </si>
  <si>
    <t>Maiden, Warrior, Mother, Crone</t>
  </si>
  <si>
    <t>34 illustrations</t>
  </si>
  <si>
    <t>9781836440116     </t>
  </si>
  <si>
    <t>Aston Martin: The V8 Legacy</t>
  </si>
  <si>
    <t>Matthew Vale</t>
  </si>
  <si>
    <t>258 pictures</t>
  </si>
  <si>
    <t>Ultimate Book of the Mercedes-Benz Sl &amp; Slc</t>
  </si>
  <si>
    <t>Brian Long</t>
  </si>
  <si>
    <t>488 images</t>
  </si>
  <si>
    <t>Mercedes and Benz Racing 1900-1955</t>
  </si>
  <si>
    <t>Roy P Smith</t>
  </si>
  <si>
    <t>1300 pictures</t>
  </si>
  <si>
    <t>Porsche 911 (991)</t>
  </si>
  <si>
    <t>364 illustrations</t>
  </si>
  <si>
    <t>Knitting Peppa Pig</t>
  </si>
  <si>
    <t>Cilla Webb</t>
  </si>
  <si>
    <t>Peppa Pig Crafts</t>
  </si>
  <si>
    <t>322 illustrations</t>
  </si>
  <si>
    <t>Crochet Peppa Pig</t>
  </si>
  <si>
    <t>Irene Strange (Author)</t>
  </si>
  <si>
    <t>307 illustrations</t>
  </si>
  <si>
    <t>Peter Rabbit (TM) Crochet Toys</t>
  </si>
  <si>
    <t>Carla Mitrani (Author)</t>
  </si>
  <si>
    <t>Peter Rabbit Crafts</t>
  </si>
  <si>
    <t>525 illustrations</t>
  </si>
  <si>
    <t>Peter Rabbit (TM) Baby Knits</t>
  </si>
  <si>
    <t>Debbie Bliss</t>
  </si>
  <si>
    <t>403 illustrations</t>
  </si>
  <si>
    <t>Peter Rabbit (TM) Crochet Kit</t>
  </si>
  <si>
    <t>Kit</t>
  </si>
  <si>
    <t>128 illustrations</t>
  </si>
  <si>
    <t>Knitting Peter Rabbit (TM)</t>
  </si>
  <si>
    <t>Claire Garland (Author)</t>
  </si>
  <si>
    <t>350 illustrations</t>
  </si>
  <si>
    <t>PokeMon Crochet Squares</t>
  </si>
  <si>
    <t>IRA Rott (Author)</t>
  </si>
  <si>
    <t>PokeMon Crafts</t>
  </si>
  <si>
    <t>533 illustrations</t>
  </si>
  <si>
    <t>PokeMon Crochet Gengar Kit</t>
  </si>
  <si>
    <t>Sabrina Somers (Author)</t>
  </si>
  <si>
    <t>PokeMon Crochet Snorlax Kit</t>
  </si>
  <si>
    <t>PokeMon Crochet Pikachu Kit</t>
  </si>
  <si>
    <t>Little Wild Library: Clover</t>
  </si>
  <si>
    <t>Clare Gogerty (Author)</t>
  </si>
  <si>
    <t>Little Wild Library</t>
  </si>
  <si>
    <t>366 illustrations</t>
  </si>
  <si>
    <t>Little Wild Library: Dandelion</t>
  </si>
  <si>
    <t>433 illustrations</t>
  </si>
  <si>
    <t>The Little Wild Library: Elder</t>
  </si>
  <si>
    <t>325 illustrations</t>
  </si>
  <si>
    <t>The Little Wild Library: Hawthorn</t>
  </si>
  <si>
    <t>321 illustrations</t>
  </si>
  <si>
    <t>Little Wild Library: Nettle</t>
  </si>
  <si>
    <t>315 illustrations</t>
  </si>
  <si>
    <t>The Little Wild Library: Wild Rose</t>
  </si>
  <si>
    <t>288 illustrations</t>
  </si>
  <si>
    <t>Firefly Books Ltd</t>
  </si>
  <si>
    <t>Strange Sea Creatures</t>
  </si>
  <si>
    <t>Erich Hoyt</t>
  </si>
  <si>
    <t>90 colour photographs, glossary, index; 90 illustrations</t>
  </si>
  <si>
    <t>Webb's Cosmos</t>
  </si>
  <si>
    <t>Marcin Sawicki</t>
  </si>
  <si>
    <t>hundreds of full-colour photographs, diagrams, resources, index</t>
  </si>
  <si>
    <t>Universe and Beyond</t>
  </si>
  <si>
    <t>Terence Dickinson</t>
  </si>
  <si>
    <t>colour photos</t>
  </si>
  <si>
    <t>Hyper Nature</t>
  </si>
  <si>
    <t>Philippe Martin</t>
  </si>
  <si>
    <t>over 200 colour photographs, index; 200 illustrations</t>
  </si>
  <si>
    <t>New Book of Optical Illusions</t>
  </si>
  <si>
    <t>Georg Ruschemeyer</t>
  </si>
  <si>
    <t>200 full colour illustrations throughout; 200 illustrations</t>
  </si>
  <si>
    <t>Wildlife of the North</t>
  </si>
  <si>
    <t>Halle Flygare</t>
  </si>
  <si>
    <t>240 clr photos and illus</t>
  </si>
  <si>
    <t>Graphic War</t>
  </si>
  <si>
    <t>Donald Nijboer</t>
  </si>
  <si>
    <t>full-colour photographs throughout, bibliography. index</t>
  </si>
  <si>
    <t>Solo</t>
  </si>
  <si>
    <t>Emma de Thouars</t>
  </si>
  <si>
    <t>full colour photography throughout</t>
  </si>
  <si>
    <t>Eclairs</t>
  </si>
  <si>
    <t>Christophe Adam</t>
  </si>
  <si>
    <t>full colour throughout, 500+ step-by-step photographs, index; 500 illustrations</t>
  </si>
  <si>
    <t>Always Hungry!</t>
  </si>
  <si>
    <t>Laurent Dagenais</t>
  </si>
  <si>
    <t>90 colour photos</t>
  </si>
  <si>
    <t>Patisserie Revolution</t>
  </si>
  <si>
    <t>Johanna Le Pape</t>
  </si>
  <si>
    <t>Fox Chapel Publishing</t>
  </si>
  <si>
    <t>Super Fabulous Harry Styles Coloring &amp; Activity Book</t>
  </si>
  <si>
    <t>Ava Moore</t>
  </si>
  <si>
    <t>Ultimate Dolly Parton Queen of Country Coloring Book</t>
  </si>
  <si>
    <t>Taylor Swift Forever Coloring &amp; Activity Book</t>
  </si>
  <si>
    <t>Ultimate Harry Styles Sticker Mosaic Art</t>
  </si>
  <si>
    <t>Logan Powell</t>
  </si>
  <si>
    <t>Ultimate Taylor Swift Sticker Mosaic Art</t>
  </si>
  <si>
    <t>Making Pottery without a Kiln</t>
  </si>
  <si>
    <t>Daniela Schmidt-Kohl</t>
  </si>
  <si>
    <t>500 Patterns for Woodworking, Laser Cutting, and General Crafting</t>
  </si>
  <si>
    <t>Fred Arndt</t>
  </si>
  <si>
    <t>Embroidering Animals with Color and Texture</t>
  </si>
  <si>
    <t>Jessica Long</t>
  </si>
  <si>
    <t>My Sticker Paintings: Planets</t>
  </si>
  <si>
    <t>My Sticker Paintings</t>
  </si>
  <si>
    <t>My Sticker Paintings: Cats</t>
  </si>
  <si>
    <t>My Sticker Paintings: Baby Animals</t>
  </si>
  <si>
    <t>My Sticker Paintings: Ocean Animals</t>
  </si>
  <si>
    <t>Clorophyl Editions</t>
  </si>
  <si>
    <t>My Sticker Paintings: Reptiles</t>
  </si>
  <si>
    <t>My Sticker Paintings: Cool Animals</t>
  </si>
  <si>
    <t>My Sticker Paintings: Cars</t>
  </si>
  <si>
    <t>My Sticker Paintings: Christmas</t>
  </si>
  <si>
    <t>My Sticker Paintings: Pets</t>
  </si>
  <si>
    <t>My Sticker Paintings: Zoo</t>
  </si>
  <si>
    <t>My Sticker Paintings: Trucks</t>
  </si>
  <si>
    <t>My Sticker Paintings: Animals of the World</t>
  </si>
  <si>
    <t>My Sticker Paintings: Horses</t>
  </si>
  <si>
    <t>My Sticker Paintings: Birds</t>
  </si>
  <si>
    <t>My Sticker Paintings: Dinosaurs</t>
  </si>
  <si>
    <t>My Sticker Paintings: Monsters</t>
  </si>
  <si>
    <t>My Sticker Paintings: Jeep (R)</t>
  </si>
  <si>
    <t>Editors of Happy Fox Books</t>
  </si>
  <si>
    <t>My Sticker Paintings: Merry Christmas</t>
  </si>
  <si>
    <t>My Sticker Paintings: Bears</t>
  </si>
  <si>
    <t>My Sticker Paintings: Unicorns</t>
  </si>
  <si>
    <t>Giles</t>
  </si>
  <si>
    <t>Scandinavian Home</t>
  </si>
  <si>
    <t>Patricia G. Berman</t>
  </si>
  <si>
    <t>164 illustrations, colour</t>
  </si>
  <si>
    <t>Fashion Reimagined</t>
  </si>
  <si>
    <t>Annie Carlano</t>
  </si>
  <si>
    <t>84 illustrations, colour</t>
  </si>
  <si>
    <t>Electric Op</t>
  </si>
  <si>
    <t>Lindsay Caplan</t>
  </si>
  <si>
    <t>183 colour</t>
  </si>
  <si>
    <t>Montmartre</t>
  </si>
  <si>
    <t>Phillip Dennis Cate</t>
  </si>
  <si>
    <t>302 illustrations, colour</t>
  </si>
  <si>
    <t>Blanche Hoschede-Monet in the Light</t>
  </si>
  <si>
    <t>Galina Olmstead</t>
  </si>
  <si>
    <t>153 illustrations, colour</t>
  </si>
  <si>
    <t>Van Gogh: Into the Undergrowth</t>
  </si>
  <si>
    <t>Cornelia Homburg</t>
  </si>
  <si>
    <t>76 colour; 76 colour</t>
  </si>
  <si>
    <t>Luigi Valadier</t>
  </si>
  <si>
    <t>Alvar Gonzalez-Palacios</t>
  </si>
  <si>
    <t>380 illustrations, colour</t>
  </si>
  <si>
    <t>Double Exposure: Civil Rights and the Promise of Equality</t>
  </si>
  <si>
    <t>National Museum of African American History and Culture</t>
  </si>
  <si>
    <t>Double Exposure</t>
  </si>
  <si>
    <t>Double Exposure: Through the African American Lens</t>
  </si>
  <si>
    <t>Rhea Combs</t>
  </si>
  <si>
    <t>illustrations</t>
  </si>
  <si>
    <t>Double Exposure: African American Women</t>
  </si>
  <si>
    <t>Double Exposure: Picturing Children</t>
  </si>
  <si>
    <t>Double Exposure: Fighting for Freedom</t>
  </si>
  <si>
    <t>Gail Lumet Buckley</t>
  </si>
  <si>
    <t>Double Exposure: Pictures with Purpose</t>
  </si>
  <si>
    <t>Everyday Beauty</t>
  </si>
  <si>
    <t>60 black &amp; white and colour</t>
  </si>
  <si>
    <t>Sevres Manufactory's Vase Japon</t>
  </si>
  <si>
    <t>Marie-Laure Buku Pongo</t>
  </si>
  <si>
    <t>Frick Diptych</t>
  </si>
  <si>
    <t>38 illustrations, colour</t>
  </si>
  <si>
    <t>Gainsborough's Hon. Frances Duncombe</t>
  </si>
  <si>
    <t>Isaac Mizrahi</t>
  </si>
  <si>
    <t>Boucher's Four Seasons</t>
  </si>
  <si>
    <t>Xavier F. Salomon</t>
  </si>
  <si>
    <t>BVRB's Commodes</t>
  </si>
  <si>
    <t>40 illustrations, colour</t>
  </si>
  <si>
    <t>Goya's the Forge</t>
  </si>
  <si>
    <t>Hisham Matar</t>
  </si>
  <si>
    <t>Bruegel's Three Soldiers</t>
  </si>
  <si>
    <t>Anna-Claire Stinebring</t>
  </si>
  <si>
    <t>Riccio's Oil Lamp</t>
  </si>
  <si>
    <t>James Fenton</t>
  </si>
  <si>
    <t>35 illustrations, colour</t>
  </si>
  <si>
    <t>Rosalba Carriera's Man in Pilgrim's Costume</t>
  </si>
  <si>
    <t>Nicolas Party</t>
  </si>
  <si>
    <t>Bronzino's Lodovico Capponi</t>
  </si>
  <si>
    <t>Daniel Mendelsohn</t>
  </si>
  <si>
    <t>Titian's Man in a Red Hat</t>
  </si>
  <si>
    <t>Giulio Dalvit</t>
  </si>
  <si>
    <t>GOST Books</t>
  </si>
  <si>
    <t>Big Sky</t>
  </si>
  <si>
    <t>Adam Ferguson</t>
  </si>
  <si>
    <t>46 images</t>
  </si>
  <si>
    <t>Stillness of Life</t>
  </si>
  <si>
    <t>Don McCullin</t>
  </si>
  <si>
    <t>Found, Not Lost</t>
  </si>
  <si>
    <t>Elliot Erwitt</t>
  </si>
  <si>
    <t>Roman Conceit</t>
  </si>
  <si>
    <t>Don Mccullin</t>
  </si>
  <si>
    <t>Tall Socks</t>
  </si>
  <si>
    <t>Mark Cohen</t>
  </si>
  <si>
    <t>73 images</t>
  </si>
  <si>
    <t>Mennonites</t>
  </si>
  <si>
    <t>Larry Towell</t>
  </si>
  <si>
    <t>131 duotone images</t>
  </si>
  <si>
    <t>Trilogy</t>
  </si>
  <si>
    <t>Lu Nan</t>
  </si>
  <si>
    <t>Contact supplier</t>
  </si>
  <si>
    <t>Nothing Personal</t>
  </si>
  <si>
    <t>Nikita Teryoshin</t>
  </si>
  <si>
    <t>100 images</t>
  </si>
  <si>
    <t>History War</t>
  </si>
  <si>
    <t>Silent Witness</t>
  </si>
  <si>
    <t>Cornelia Suhan</t>
  </si>
  <si>
    <t>104 full colour images</t>
  </si>
  <si>
    <t>Harvard Business Review Press</t>
  </si>
  <si>
    <t>First 90 Days, Updated and Expanded</t>
  </si>
  <si>
    <t>Michael D. Watkins</t>
  </si>
  <si>
    <t>Ingram Publisher Services UK</t>
  </si>
  <si>
    <t>How Leaders Learn</t>
  </si>
  <si>
    <t>David Novak</t>
  </si>
  <si>
    <t>Playing to Win, Expanded with Bonus HBR Articles</t>
  </si>
  <si>
    <t>A.G. Lafley</t>
  </si>
  <si>
    <t>Blue Ocean Strategy, Enhanced Edition</t>
  </si>
  <si>
    <t>W. Chan Kim</t>
  </si>
  <si>
    <t>There's Nothing Like This</t>
  </si>
  <si>
    <t>Kevin Evers</t>
  </si>
  <si>
    <t>Out of stock</t>
  </si>
  <si>
    <t>Broken Rung</t>
  </si>
  <si>
    <t>Kweilin Ellingrud</t>
  </si>
  <si>
    <t>Personalized</t>
  </si>
  <si>
    <t>Mark Abraham</t>
  </si>
  <si>
    <t>HBR Emotional Intelligence Ultimate Boxed Set (14 Books)</t>
  </si>
  <si>
    <t>Harvard Business Review</t>
  </si>
  <si>
    <t>HBR Emotional Intelligence Series</t>
  </si>
  <si>
    <t>Set</t>
  </si>
  <si>
    <t>HBR Emotional Intelligence Boxed Set (6 Books)</t>
  </si>
  <si>
    <t>Having Difficult Conversations</t>
  </si>
  <si>
    <t>Managing Overthinking</t>
  </si>
  <si>
    <t>Curiosity</t>
  </si>
  <si>
    <t>Grit</t>
  </si>
  <si>
    <t>Inclusion</t>
  </si>
  <si>
    <t>Good Habits</t>
  </si>
  <si>
    <t>Virtual EI</t>
  </si>
  <si>
    <t>Confidence</t>
  </si>
  <si>
    <t>Calm</t>
  </si>
  <si>
    <t>Psychological Safety</t>
  </si>
  <si>
    <t xml:space="preserve">Energy + Motivation </t>
  </si>
  <si>
    <t>Power and Impact</t>
  </si>
  <si>
    <t>Mindful Listening</t>
  </si>
  <si>
    <t>Focus</t>
  </si>
  <si>
    <t>Leadership Presence</t>
  </si>
  <si>
    <t>Dealing with Difficult People</t>
  </si>
  <si>
    <t>Purpose, Meaning, and Passion</t>
  </si>
  <si>
    <t>Authentic Leadership</t>
  </si>
  <si>
    <t>Influence and Persuasion</t>
  </si>
  <si>
    <t>Mindfulness</t>
  </si>
  <si>
    <t xml:space="preserve">Happiness </t>
  </si>
  <si>
    <t>Empathy</t>
  </si>
  <si>
    <t>HBR's 10 Must Reads Ultimate Box Set</t>
  </si>
  <si>
    <t>HBR's 10 Must Reads</t>
  </si>
  <si>
    <t>Status Unknown</t>
  </si>
  <si>
    <t>HBR at 100</t>
  </si>
  <si>
    <t>HBR's 10 Must Reads on AI, Updated and Expanded</t>
  </si>
  <si>
    <t>HBR's 10 Must Reads on Mental Toughness, Updated and Expanded</t>
  </si>
  <si>
    <t>HBR's 10 Must Reads on Managing Yourself, Updated and Expanded</t>
  </si>
  <si>
    <t>HBR's 10 Must Reads on Leadership, Updated and Expanded</t>
  </si>
  <si>
    <t>HBR's 10 Must Reads on High Performance, Updated and Expanded</t>
  </si>
  <si>
    <t>HBR's 10 Must Reads on Emotional Intelligence, Updated and Expanded</t>
  </si>
  <si>
    <t>HBR's 10 Must Reads on Managing People, Updated and Expanded</t>
  </si>
  <si>
    <t>HBR's 10 Must Reads on Strategy, Updated and Expanded</t>
  </si>
  <si>
    <t>Harvard University Press</t>
  </si>
  <si>
    <t>Selected Stories</t>
  </si>
  <si>
    <t>Franz Kafka</t>
  </si>
  <si>
    <t>53 photos</t>
  </si>
  <si>
    <t>Uncensored Picture of Dorian Gray</t>
  </si>
  <si>
    <t>Oscar Wilde</t>
  </si>
  <si>
    <t>3 photos, 18 illustrations</t>
  </si>
  <si>
    <t>Super Gay Poems</t>
  </si>
  <si>
    <t>Stephanie Burt</t>
  </si>
  <si>
    <t>Letters of Emily Dickinson</t>
  </si>
  <si>
    <t>Emily Dickinson</t>
  </si>
  <si>
    <t>18 photos</t>
  </si>
  <si>
    <t>Poems of Emily Dickinson</t>
  </si>
  <si>
    <t>Visions of Inequality</t>
  </si>
  <si>
    <t>Branko Milanovic</t>
  </si>
  <si>
    <t>26 illustrations</t>
  </si>
  <si>
    <t>Horde</t>
  </si>
  <si>
    <t>Marie Favereau</t>
  </si>
  <si>
    <t>15 maps</t>
  </si>
  <si>
    <t>Ellmann's Joyce</t>
  </si>
  <si>
    <t>Zachary Leader</t>
  </si>
  <si>
    <t>35 photos</t>
  </si>
  <si>
    <t>Capital in the Twenty-First Century</t>
  </si>
  <si>
    <t>Thomas Piketty</t>
  </si>
  <si>
    <t>96 graphs, 18 tables</t>
  </si>
  <si>
    <t>Brief History of Equality</t>
  </si>
  <si>
    <t>41 illustrations, 3 tables</t>
  </si>
  <si>
    <t>Economics of Inequality</t>
  </si>
  <si>
    <t>2 graphs, 9 tables</t>
  </si>
  <si>
    <t>Capital and Ideology</t>
  </si>
  <si>
    <t>158 illustrations, 11 tables</t>
  </si>
  <si>
    <t>History of Political Conflict</t>
  </si>
  <si>
    <t>36 maps</t>
  </si>
  <si>
    <t>Top Incomes in France in the Twentieth Century</t>
  </si>
  <si>
    <t>1 halftone, 44 graphs, 127 tables</t>
  </si>
  <si>
    <t>How to Democratize Europe</t>
  </si>
  <si>
    <t>1 illustration, 2 Tables</t>
  </si>
  <si>
    <t>Pride and Prejudice</t>
  </si>
  <si>
    <t>Jane Austen</t>
  </si>
  <si>
    <t>74 colour illustrations</t>
  </si>
  <si>
    <t>Sense and Sensibility</t>
  </si>
  <si>
    <t>1 maps</t>
  </si>
  <si>
    <t>Mansfield Park</t>
  </si>
  <si>
    <t>2 maps</t>
  </si>
  <si>
    <t>Emma</t>
  </si>
  <si>
    <t>119 colour illustrations</t>
  </si>
  <si>
    <t>Persuasion</t>
  </si>
  <si>
    <t>102 colour illustrations</t>
  </si>
  <si>
    <t>Northanger Abbey</t>
  </si>
  <si>
    <t>105 colour illustrations, 1 map</t>
  </si>
  <si>
    <t>Other Traditions</t>
  </si>
  <si>
    <t>John Ashbery</t>
  </si>
  <si>
    <t>The Charles Eliot Norton Lectures</t>
  </si>
  <si>
    <t>Poetics of Music in the Form of Six Lessons</t>
  </si>
  <si>
    <t>Igor Stravinsky</t>
  </si>
  <si>
    <t>1 photo</t>
  </si>
  <si>
    <t>Six Walks in the Fictional Woods</t>
  </si>
  <si>
    <t>Umberto Eco</t>
  </si>
  <si>
    <t>11 illustrations, 1 photo</t>
  </si>
  <si>
    <t>Shape of Content</t>
  </si>
  <si>
    <t>Ben Shahn</t>
  </si>
  <si>
    <t>35 illustrations, 1 photo</t>
  </si>
  <si>
    <t>This Craft of Verse</t>
  </si>
  <si>
    <t>Jorge Luis Borges</t>
  </si>
  <si>
    <t>To Save and to Destroy</t>
  </si>
  <si>
    <t>Viet Thanh Nguyen</t>
  </si>
  <si>
    <t>1 illustration</t>
  </si>
  <si>
    <t>Eclogues. Georgics. Aeneid, Books 1-6</t>
  </si>
  <si>
    <t>Virgil</t>
  </si>
  <si>
    <t>Loeb Classical Library</t>
  </si>
  <si>
    <t>Iliad, Volume I</t>
  </si>
  <si>
    <t>Homer</t>
  </si>
  <si>
    <t>Metamorphoses, Volume I</t>
  </si>
  <si>
    <t>Ovid</t>
  </si>
  <si>
    <t>Metamorphoses, Volume II</t>
  </si>
  <si>
    <t>index</t>
  </si>
  <si>
    <t>Marcus Aurelius</t>
  </si>
  <si>
    <t>Odyssey, Volume I</t>
  </si>
  <si>
    <t>Odyssey, Volume II</t>
  </si>
  <si>
    <t>Aeneid, Books 7-12. Appendix Vergiliana</t>
  </si>
  <si>
    <t>Rhetorica ad Herennium</t>
  </si>
  <si>
    <t>Cicero</t>
  </si>
  <si>
    <t>Anabasis</t>
  </si>
  <si>
    <t>Xenophon</t>
  </si>
  <si>
    <t>1 map, index</t>
  </si>
  <si>
    <t>Republic, Volume I</t>
  </si>
  <si>
    <t>Plato</t>
  </si>
  <si>
    <t>Republic, Volume II</t>
  </si>
  <si>
    <t>Ajax. Electra. Oedipus Tyrannus</t>
  </si>
  <si>
    <t>Sophocles</t>
  </si>
  <si>
    <t>Heroides. Amores</t>
  </si>
  <si>
    <t>Catullus. Tibullus. Pervigilium Veneris</t>
  </si>
  <si>
    <t>Catullus</t>
  </si>
  <si>
    <t>Argonautica</t>
  </si>
  <si>
    <t>Apollonius Rhodius</t>
  </si>
  <si>
    <t>5 maps, index</t>
  </si>
  <si>
    <t>Acharnians. Knights</t>
  </si>
  <si>
    <t>Aristophanes</t>
  </si>
  <si>
    <t>Against Professors</t>
  </si>
  <si>
    <t>Sextus Empiricus</t>
  </si>
  <si>
    <t>Anabasis of Alexander, Volume II</t>
  </si>
  <si>
    <t>Arrian</t>
  </si>
  <si>
    <t>Annals</t>
  </si>
  <si>
    <t>Tacitus</t>
  </si>
  <si>
    <t>1 map, table of dates</t>
  </si>
  <si>
    <t>Valerius Flaccus</t>
  </si>
  <si>
    <t>Art of Rhetoric</t>
  </si>
  <si>
    <t>Aristotle</t>
  </si>
  <si>
    <t>Athenian Constitution. Eudemian Ethics. Virtues and Vices</t>
  </si>
  <si>
    <t>Ausonius, Volume I</t>
  </si>
  <si>
    <t>Ausonius</t>
  </si>
  <si>
    <t>1 map, 3 line illustrations, 1 table on insert</t>
  </si>
  <si>
    <t>Ausonius, Volume II: Books 18-20. Paulinus Pellaeus: Eucharisticus</t>
  </si>
  <si>
    <t>Autobiography and Selected Letters, Volume I</t>
  </si>
  <si>
    <t>Libanius</t>
  </si>
  <si>
    <t>Autobiography and Selected Letters, Volume II</t>
  </si>
  <si>
    <t>Bacchae. Iphigenia at Aulis. Rhesus</t>
  </si>
  <si>
    <t>Euripides</t>
  </si>
  <si>
    <t>Barlaam and Ioasaph</t>
  </si>
  <si>
    <t>John Damascene</t>
  </si>
  <si>
    <t>Categories. On Interpretation. Prior Analytics</t>
  </si>
  <si>
    <t>Children of Heracles. Hippolytus. Andromache. Hecuba</t>
  </si>
  <si>
    <t>City of God, Volume II</t>
  </si>
  <si>
    <t>Augustine</t>
  </si>
  <si>
    <t>City of God, Volume III</t>
  </si>
  <si>
    <t>City of God, Volume IV</t>
  </si>
  <si>
    <t>City of God, Volume V</t>
  </si>
  <si>
    <t>City of God, Volume VI</t>
  </si>
  <si>
    <t>City of God, Volume VII</t>
  </si>
  <si>
    <t>Civil War</t>
  </si>
  <si>
    <t>Caesar</t>
  </si>
  <si>
    <t>5 maps</t>
  </si>
  <si>
    <t>Velleius Paterculus</t>
  </si>
  <si>
    <t>Confessions, Volume II</t>
  </si>
  <si>
    <t>Cratylus. Parmenides. Greater Hippias. Lesser Hippias</t>
  </si>
  <si>
    <t>Critical Essays, Volume I</t>
  </si>
  <si>
    <t>Dionysius of Halicarnassus</t>
  </si>
  <si>
    <t>Daphnis and Chloe. Anthia and Habrocomes</t>
  </si>
  <si>
    <t>Longus</t>
  </si>
  <si>
    <t>De Causis Plantarum, Volume I</t>
  </si>
  <si>
    <t>Theophrastus</t>
  </si>
  <si>
    <t>De Causis Plantarum, Volume II</t>
  </si>
  <si>
    <t>De Causis Plantarum, Volume III</t>
  </si>
  <si>
    <t>Description of Greece, Volume I</t>
  </si>
  <si>
    <t>Pausanias</t>
  </si>
  <si>
    <t>Description of Greece, Volume V</t>
  </si>
  <si>
    <t>56 halftones, 21 maps, 8 line illustrations, index</t>
  </si>
  <si>
    <t>Discourses 12-30</t>
  </si>
  <si>
    <t>Dio Chrysostom</t>
  </si>
  <si>
    <t>Discourses 31-36</t>
  </si>
  <si>
    <t>Discourses, Books 1-2</t>
  </si>
  <si>
    <t>Epictetus</t>
  </si>
  <si>
    <t>Discourses, Books 3-4. Fragments. The Encheiridion</t>
  </si>
  <si>
    <t>Early Greek Philosophy, Volume IX</t>
  </si>
  <si>
    <t>Andre Laks</t>
  </si>
  <si>
    <t>Early Greek Philosophy, Volume VI</t>
  </si>
  <si>
    <t>Early Greek Philosophy, Volume VII</t>
  </si>
  <si>
    <t>Ecclesiastical History, Volume I</t>
  </si>
  <si>
    <t>Bede</t>
  </si>
  <si>
    <t>1 map</t>
  </si>
  <si>
    <t>Ecclesiastical History, Volume II</t>
  </si>
  <si>
    <t>Elegies</t>
  </si>
  <si>
    <t>Propertius</t>
  </si>
  <si>
    <t>Porphyry on Plotinus. Ennead I</t>
  </si>
  <si>
    <t>Plotinus</t>
  </si>
  <si>
    <t>Ennead, III</t>
  </si>
  <si>
    <t>2 tables</t>
  </si>
  <si>
    <t>Epidemics 2 and 4-7</t>
  </si>
  <si>
    <t>Hippocrates</t>
  </si>
  <si>
    <t>Epigrams, Volume I</t>
  </si>
  <si>
    <t>Martial</t>
  </si>
  <si>
    <t>Epigrams, Volume II</t>
  </si>
  <si>
    <t>Epistles, Volume II</t>
  </si>
  <si>
    <t>Seneca</t>
  </si>
  <si>
    <t>Epitome of Pompeius Trogus, Volume I</t>
  </si>
  <si>
    <t>Justin</t>
  </si>
  <si>
    <t>Epitome of Pompeius Trogus, Volume II</t>
  </si>
  <si>
    <t>Euthydemus. Gorgias</t>
  </si>
  <si>
    <t>Isocrates, Volume III</t>
  </si>
  <si>
    <t>Isocrates</t>
  </si>
  <si>
    <t>Fragmentary Republican Latin, Volume I</t>
  </si>
  <si>
    <t>Sander M. Goldberg</t>
  </si>
  <si>
    <t>Fragmentary Republican Latin, Volume III</t>
  </si>
  <si>
    <t>Gesine Manuwald</t>
  </si>
  <si>
    <t>Fragmentary Republican Latin, Volume IV</t>
  </si>
  <si>
    <t>Fragmentary Republican Latin, Volume V</t>
  </si>
  <si>
    <t>Fragmentary Republican Latin, Volume VI</t>
  </si>
  <si>
    <t>Robert Maltby</t>
  </si>
  <si>
    <t>Fragmentary Speeches</t>
  </si>
  <si>
    <t>Fragments</t>
  </si>
  <si>
    <t>Fragments, Volume II</t>
  </si>
  <si>
    <t>Fragments of Old Comedy, Volume II: Diopeithes to Pherecrates</t>
  </si>
  <si>
    <t>Ian C. Storey</t>
  </si>
  <si>
    <t>Fragments of Old Comedy, Volume III: Philonicus to Xenophon. Adespota</t>
  </si>
  <si>
    <t>Generation of Animals</t>
  </si>
  <si>
    <t>Appendixes, index</t>
  </si>
  <si>
    <t>Generation. Nature of the Child. Diseases 4. Nature of Women. Barrenness</t>
  </si>
  <si>
    <t>1 line illustration</t>
  </si>
  <si>
    <t>Geography, Volume I</t>
  </si>
  <si>
    <t>Strabo</t>
  </si>
  <si>
    <t>Geography, Volume II</t>
  </si>
  <si>
    <t>3 maps, index</t>
  </si>
  <si>
    <t>Geography, Volume III</t>
  </si>
  <si>
    <t>2 maps, index</t>
  </si>
  <si>
    <t>Geography, Volume VIII</t>
  </si>
  <si>
    <t>3 maps on 2 inserts and 1 mock insert</t>
  </si>
  <si>
    <t>Greek Iambic Poetry</t>
  </si>
  <si>
    <t>Douglas E. Gerber</t>
  </si>
  <si>
    <t>Greek Lyric, Volume II: Anacreon, Anacreontea, Choral Lyric from Olympus to Alcman</t>
  </si>
  <si>
    <t>David A. Campbell</t>
  </si>
  <si>
    <t>Greek Lyric, Volume III: Stesichorus, Ibycus, Simonides, and Others</t>
  </si>
  <si>
    <t>Greek Lyric, Volume IV: Bacchylides, Corinna, and Others</t>
  </si>
  <si>
    <t>Greek Lyric, Volume V</t>
  </si>
  <si>
    <t>Heroicus. Gymnasticus. Discourses 1 and 2</t>
  </si>
  <si>
    <t>Philostratus</t>
  </si>
  <si>
    <t>Hippocrates, Volume I</t>
  </si>
  <si>
    <t>Hippocrates, Volume II</t>
  </si>
  <si>
    <t>Hippocrates, Volume III</t>
  </si>
  <si>
    <t>Historia Augusta, Volume I</t>
  </si>
  <si>
    <t>David Magie</t>
  </si>
  <si>
    <t>Historia Augusta, Volume II</t>
  </si>
  <si>
    <t>Historia Augusta, Volume III</t>
  </si>
  <si>
    <t>History, Volume II</t>
  </si>
  <si>
    <t>Ammianus Marcellinus</t>
  </si>
  <si>
    <t>4 line illustrations, 2 maps, index</t>
  </si>
  <si>
    <t>History, Volume III</t>
  </si>
  <si>
    <t>1 halftone on an insert, 2 maps on inserts, index</t>
  </si>
  <si>
    <t>History of Alexander, Volume II</t>
  </si>
  <si>
    <t>Quintus Curtius</t>
  </si>
  <si>
    <t>History of Animals, Volume II</t>
  </si>
  <si>
    <t>2 graphs, 7 tables, 2 line drawings; 2 graphs, 7 tables, 2 line drawings</t>
  </si>
  <si>
    <t>History of Rome, Volume I</t>
  </si>
  <si>
    <t>Livy</t>
  </si>
  <si>
    <t>History of Rome, Volume II</t>
  </si>
  <si>
    <t>History of Rome, Volume III</t>
  </si>
  <si>
    <t>3 maps on 1 insert, index</t>
  </si>
  <si>
    <t>History of Rome, Volume XII</t>
  </si>
  <si>
    <t>4 maps, index</t>
  </si>
  <si>
    <t>History of Rome, Volume XIV</t>
  </si>
  <si>
    <t>History of Rome, Volume IX</t>
  </si>
  <si>
    <t>History of Rome, Volume V</t>
  </si>
  <si>
    <t>History of Rome, Volume VI</t>
  </si>
  <si>
    <t>History of Rome, Volume VII</t>
  </si>
  <si>
    <t>History of Rome, Volume VIII</t>
  </si>
  <si>
    <t>History of Rome, Volume X</t>
  </si>
  <si>
    <t>History of Rome, Volume Xi</t>
  </si>
  <si>
    <t>History of the Peloponnesian War, Volume I</t>
  </si>
  <si>
    <t>Thucydides</t>
  </si>
  <si>
    <t>3 maps</t>
  </si>
  <si>
    <t>History of the Peloponnesian War, Volume II</t>
  </si>
  <si>
    <t>2 maps on inserts</t>
  </si>
  <si>
    <t>History of the Peloponnesian War, Volume III</t>
  </si>
  <si>
    <t>4 maps</t>
  </si>
  <si>
    <t>History of the Wars, Volume I</t>
  </si>
  <si>
    <t>Procopius</t>
  </si>
  <si>
    <t>History of the Wars, Volume IV</t>
  </si>
  <si>
    <t>How to Write History. The Dipsads. Saturnalia. Herodotus or Aetion. Zeuxis or Antiochus. A Slip of the Tongue in Greeting. Apology for the "Salaried Posts in Great Houses." Harmonides. A Conversation with Hesiod. The Scythian or The Consul. Hermotimus or</t>
  </si>
  <si>
    <t>Lucian</t>
  </si>
  <si>
    <t>James Loeb and the History of Psychiatric Medicine</t>
  </si>
  <si>
    <t>Jeffrey Henderson</t>
  </si>
  <si>
    <t>James Loeb, Collector and Connoisseur</t>
  </si>
  <si>
    <t>35 photos, 63 colour photos, 1 colour illustrations</t>
  </si>
  <si>
    <t>Jewish Antiquities, Volume VII</t>
  </si>
  <si>
    <t>Josephus</t>
  </si>
  <si>
    <t>2 maps, plan, genealogy</t>
  </si>
  <si>
    <t>Julian, Volume II</t>
  </si>
  <si>
    <t>Julian</t>
  </si>
  <si>
    <t>Letters, Volume II</t>
  </si>
  <si>
    <t>Pliny the Younger</t>
  </si>
  <si>
    <t>1 map, 1 line illustration, index</t>
  </si>
  <si>
    <t>Basil</t>
  </si>
  <si>
    <t>Letters, Volume III: Letters 186-248</t>
  </si>
  <si>
    <t>Letters, Volume IV</t>
  </si>
  <si>
    <t>Letters to Atticus, Volume I</t>
  </si>
  <si>
    <t>Letters to Friends, Volume II</t>
  </si>
  <si>
    <t>Library of History, Volume III</t>
  </si>
  <si>
    <t>Diodorus Siculus</t>
  </si>
  <si>
    <t>Library of History, Volume IV</t>
  </si>
  <si>
    <t>Library of History, Volume IX</t>
  </si>
  <si>
    <t>Library of History, Volume V</t>
  </si>
  <si>
    <t>Library of History, Volume VI</t>
  </si>
  <si>
    <t>Library of History, Volume VII</t>
  </si>
  <si>
    <t>Library of History, Volume VIII</t>
  </si>
  <si>
    <t>Library of History, Volume X</t>
  </si>
  <si>
    <t>Library of History, Volume XI</t>
  </si>
  <si>
    <t>Library of History, Volume XII</t>
  </si>
  <si>
    <t>Lives, Volume I</t>
  </si>
  <si>
    <t>Plutarch</t>
  </si>
  <si>
    <t>Lives, Volume III</t>
  </si>
  <si>
    <t>Lives, Volume X</t>
  </si>
  <si>
    <t>Lives of the Caesars, Volume II</t>
  </si>
  <si>
    <t>Suetonius</t>
  </si>
  <si>
    <t>index; index</t>
  </si>
  <si>
    <t>Lives of the Sophists. Lives of Philosophers and Sophists</t>
  </si>
  <si>
    <t>Lysis. Symposium. Phaedrus</t>
  </si>
  <si>
    <t>Menander Rhetor. Dionysius of Halicarnassus, Ars Rhetorica</t>
  </si>
  <si>
    <t>Menander Rhetor</t>
  </si>
  <si>
    <t>Metamorphoses (The Golden Ass), Volume I</t>
  </si>
  <si>
    <t>Apuleius</t>
  </si>
  <si>
    <t>Metamorphoses (The Golden Ass), Volume II</t>
  </si>
  <si>
    <t>Method of Medicine, Volume III</t>
  </si>
  <si>
    <t>Galen</t>
  </si>
  <si>
    <t>1 line drawing</t>
  </si>
  <si>
    <t>Minor Works</t>
  </si>
  <si>
    <t>Miscellaneous Epics and Elegies. Other Fragments. Testimonia</t>
  </si>
  <si>
    <t>Callimachus</t>
  </si>
  <si>
    <t>Moralia, II</t>
  </si>
  <si>
    <t>Moralia, IV</t>
  </si>
  <si>
    <t>Moralia, Volume XIII</t>
  </si>
  <si>
    <t>Moralia, Volume XV</t>
  </si>
  <si>
    <t>Natural History, Volume I: Books 1-2</t>
  </si>
  <si>
    <t>Pliny</t>
  </si>
  <si>
    <t>Natural History, Volume II: Books 3-7</t>
  </si>
  <si>
    <t>Natural History, Volume IV</t>
  </si>
  <si>
    <t>Natural History, Volume IX: Books 33-35</t>
  </si>
  <si>
    <t>Natural History, Volume V: Books 17-19</t>
  </si>
  <si>
    <t>Natural Questions, Volume II</t>
  </si>
  <si>
    <t>2 diagrams, index</t>
  </si>
  <si>
    <t>Nature of Man. Regimen in Health. Humours. Aphorisms. Regimen 1-3. Dreams. Heracleitus: On the Universe</t>
  </si>
  <si>
    <t>Nemean Odes. Isthmian Odes. Fragments</t>
  </si>
  <si>
    <t>Pindar</t>
  </si>
  <si>
    <t>On Agriculture</t>
  </si>
  <si>
    <t>Cato</t>
  </si>
  <si>
    <t>On Agriculture, Volume I</t>
  </si>
  <si>
    <t>Columella</t>
  </si>
  <si>
    <t>On Agriculture, Volume II</t>
  </si>
  <si>
    <t>2 tables, 9 line illustrations</t>
  </si>
  <si>
    <t>On Agriculture, Volume III</t>
  </si>
  <si>
    <t>On Animals, Volume I</t>
  </si>
  <si>
    <t>Aelian</t>
  </si>
  <si>
    <t>On Animals, Volume II</t>
  </si>
  <si>
    <t>On Animals, Volume III</t>
  </si>
  <si>
    <t>Greek and English index, classified catalogue of fauna, flora</t>
  </si>
  <si>
    <t>On Architecture, Volume II</t>
  </si>
  <si>
    <t>Vitruvius</t>
  </si>
  <si>
    <t>12 line illustrations, index</t>
  </si>
  <si>
    <t>On Temperaments. On Non-Uniform Distemperment. The Soul's Traits Depend on Bodily Temperament</t>
  </si>
  <si>
    <t>Philo, Volume X</t>
  </si>
  <si>
    <t>Philo</t>
  </si>
  <si>
    <t>On the Latin Language, Volume I</t>
  </si>
  <si>
    <t>Varro</t>
  </si>
  <si>
    <t>On the Latin Language, Volume II</t>
  </si>
  <si>
    <t>On the Natural Faculties</t>
  </si>
  <si>
    <t>index, glossary</t>
  </si>
  <si>
    <t>On the Nature of the Gods. Academics</t>
  </si>
  <si>
    <t>On the Orator: Book 3. On Fate. Stoic Paradoxes. Divisions of Oratory</t>
  </si>
  <si>
    <t>Isocrates, Volume II</t>
  </si>
  <si>
    <t>Orations, Volume IV</t>
  </si>
  <si>
    <t>Demosthenes</t>
  </si>
  <si>
    <t>Orations, Volume V</t>
  </si>
  <si>
    <t>Orations, Volume VI</t>
  </si>
  <si>
    <t>Orations, Volume II</t>
  </si>
  <si>
    <t>Publius Aelius Aristides Theodorus</t>
  </si>
  <si>
    <t>Orations. Other Fragments</t>
  </si>
  <si>
    <t>Lucian, Volume I</t>
  </si>
  <si>
    <t>Philosophical Orations, Volume I</t>
  </si>
  <si>
    <t>Maximus of Tyre</t>
  </si>
  <si>
    <t>Philosophical Orations, Volume II</t>
  </si>
  <si>
    <t>Placita</t>
  </si>
  <si>
    <t>Aetius</t>
  </si>
  <si>
    <t>Posthomerica</t>
  </si>
  <si>
    <t>Quintus Smyrnaeus</t>
  </si>
  <si>
    <t>Pro Archia. Post Reditum in Senatu. Post Reditum ad Quirites. De Domo Sua. De Haruspicum Responsis. Pro Plancio</t>
  </si>
  <si>
    <t>Pro Caelio. De Provinciis Consularibus. Pro Balbo</t>
  </si>
  <si>
    <t>Pro Quinctio. Pro Roscio Amerino. Pro Roscio Comoedo. Pro Tullio. De Lege Agraria</t>
  </si>
  <si>
    <t>Roman Antiquities, Volume I</t>
  </si>
  <si>
    <t>Roman History, Volume I</t>
  </si>
  <si>
    <t>Appian</t>
  </si>
  <si>
    <t>Roman History, Volume II</t>
  </si>
  <si>
    <t>Roman History, Volume III</t>
  </si>
  <si>
    <t>Roman History, Volume IV</t>
  </si>
  <si>
    <t>Roman History, Volume V</t>
  </si>
  <si>
    <t>Roman History, Volume VI</t>
  </si>
  <si>
    <t>Roman History, Volume VII</t>
  </si>
  <si>
    <t>Dio Cassius</t>
  </si>
  <si>
    <t>Roman History, Volume VIII</t>
  </si>
  <si>
    <t>Satires. Epistles. Art of Poetry</t>
  </si>
  <si>
    <t>Horace</t>
  </si>
  <si>
    <t>Satyricon. Apocolocyntosis</t>
  </si>
  <si>
    <t>Petronius</t>
  </si>
  <si>
    <t>Sculpture and Coins</t>
  </si>
  <si>
    <t>Carmen Arnold-Biucchi</t>
  </si>
  <si>
    <t>20 halftones, 20-page colour insert, 9 tables</t>
  </si>
  <si>
    <t>Select Letters</t>
  </si>
  <si>
    <t>Jerome</t>
  </si>
  <si>
    <t>Selected Orations, Volume I</t>
  </si>
  <si>
    <t>Selected Orations, Volume II</t>
  </si>
  <si>
    <t>Soloecista. Lucius or The Ass. Amores. Halcyon. Demosthenes. Podagra. Ocypus. Cyniscus. Philopatris. Charidemus. Nero</t>
  </si>
  <si>
    <t>Speeches</t>
  </si>
  <si>
    <t>Aeschines</t>
  </si>
  <si>
    <t>Stichus. Three-Dollar Day. Truculentus. The Tale of a Traveling-Bag. Fragments</t>
  </si>
  <si>
    <t>Plautus</t>
  </si>
  <si>
    <t>Stratagems. Aqueducts of Rome</t>
  </si>
  <si>
    <t>Frontinus</t>
  </si>
  <si>
    <t>3 maps, 4 halftones, 4 tables, index</t>
  </si>
  <si>
    <t>Testimonia. Origines</t>
  </si>
  <si>
    <t>Civil War (Pharsalia)</t>
  </si>
  <si>
    <t>Lucan</t>
  </si>
  <si>
    <t>Dead Come to Life or The Fisherman. The Double Indictment or Trials by Jury. On Sacrifices. The Ignorant Book Collector. The Dream or Lucian's Career. The Parasite. The Lover of Lies. The Judgement of the Goddesses. On Salaried Posts in Great Houses</t>
  </si>
  <si>
    <t>Greek Anthology, Volume III</t>
  </si>
  <si>
    <t>W. R. Paton</t>
  </si>
  <si>
    <t>Histories, Volume III</t>
  </si>
  <si>
    <t>Polybius</t>
  </si>
  <si>
    <t>Histories, Volume IV</t>
  </si>
  <si>
    <t>Learned Banqueters, Volume I: Books 1-3.106e</t>
  </si>
  <si>
    <t>Athenaeus</t>
  </si>
  <si>
    <t>Learned Banqueters, Volume II: Books 3.106e-5</t>
  </si>
  <si>
    <t>Learned Banqueters, Volume III</t>
  </si>
  <si>
    <t>Learned Banqueters, Volume IV: Books 8-10.420e</t>
  </si>
  <si>
    <t>Learned Banqueters, Volume V: Books 10.420e-11</t>
  </si>
  <si>
    <t>Learned Banqueters, Volume VII</t>
  </si>
  <si>
    <t>Learned Banqueters, Volume VIII: Book 15. Index</t>
  </si>
  <si>
    <t>Lesser Declamations, Volume I</t>
  </si>
  <si>
    <t>Quintilian</t>
  </si>
  <si>
    <t>Lives of Latin Texts</t>
  </si>
  <si>
    <t>Lauren Curtis</t>
  </si>
  <si>
    <t>10 photos, 7 illustrations, 4 tables</t>
  </si>
  <si>
    <t>Loeb Classical Library and Its Progeny</t>
  </si>
  <si>
    <t>Major Declamations, Volume I</t>
  </si>
  <si>
    <t>Major Declamations, Volume II</t>
  </si>
  <si>
    <t>Major Declamations, Volume III</t>
  </si>
  <si>
    <t>Orator's Education, Volume II: Books 3-5</t>
  </si>
  <si>
    <t>Orator's Education, Volume III: Books 6-8</t>
  </si>
  <si>
    <t>Orator's Education, Volume V: Books 11-12</t>
  </si>
  <si>
    <t>Persian Wars, Volume III</t>
  </si>
  <si>
    <t>Herodotus</t>
  </si>
  <si>
    <t>Persian Wars, Volume IV</t>
  </si>
  <si>
    <t>Teacher. Teaching Christianity</t>
  </si>
  <si>
    <t>War with Catiline. The War with Jugurtha</t>
  </si>
  <si>
    <t>Sallust</t>
  </si>
  <si>
    <t>3 maps; 3 maps</t>
  </si>
  <si>
    <t>Woman of Andros. The Self-Tormentor. The Eunuch</t>
  </si>
  <si>
    <t>Terence</t>
  </si>
  <si>
    <t>Thebaid, Volume II</t>
  </si>
  <si>
    <t>Statius</t>
  </si>
  <si>
    <t>Theogony. Works and Days. Testimonia</t>
  </si>
  <si>
    <t>Hesiod</t>
  </si>
  <si>
    <t>Isocrates, Volume I</t>
  </si>
  <si>
    <t>Tragedies, Volume I</t>
  </si>
  <si>
    <t>Tragedies, Volume II</t>
  </si>
  <si>
    <t>Fragmentary Republican Latin, Volume VII</t>
  </si>
  <si>
    <t>Pacuvius</t>
  </si>
  <si>
    <t>Lucian, Volume II</t>
  </si>
  <si>
    <t>Hurst</t>
  </si>
  <si>
    <t>Waste Land</t>
  </si>
  <si>
    <t>Robert D. Kaplan</t>
  </si>
  <si>
    <t>Who Will Defend Europe?</t>
  </si>
  <si>
    <t>Keir Giles</t>
  </si>
  <si>
    <t>Islamesque</t>
  </si>
  <si>
    <t>Diana Darke</t>
  </si>
  <si>
    <t>150 illustrations, colour</t>
  </si>
  <si>
    <t>Gaza</t>
  </si>
  <si>
    <t>Jean-Pierre Filiu</t>
  </si>
  <si>
    <t>Historian in Gaza</t>
  </si>
  <si>
    <t>Awake!</t>
  </si>
  <si>
    <t>Mark Vernon</t>
  </si>
  <si>
    <t>58 illustrations</t>
  </si>
  <si>
    <t>Lost Islamic History</t>
  </si>
  <si>
    <t>Firas Alkhateeb</t>
  </si>
  <si>
    <t>Vatican Spies</t>
  </si>
  <si>
    <t>Yvonnick Denoel</t>
  </si>
  <si>
    <t>So You Want to Own Greenland?</t>
  </si>
  <si>
    <t>Elizabeth Buchanan</t>
  </si>
  <si>
    <t>14 illustrations, colour</t>
  </si>
  <si>
    <t>Mannerheim, Marshal of Finland</t>
  </si>
  <si>
    <t>Henrik Meinander</t>
  </si>
  <si>
    <t>41 illustrations, black &amp; white</t>
  </si>
  <si>
    <t>Algorithm</t>
  </si>
  <si>
    <t>Hilke Schellmann</t>
  </si>
  <si>
    <t>Orwell's Ghosts</t>
  </si>
  <si>
    <t>Laura Beers</t>
  </si>
  <si>
    <t>Queen of the Sea</t>
  </si>
  <si>
    <t>Barry Hatton</t>
  </si>
  <si>
    <t>Work Won't Love You Back</t>
  </si>
  <si>
    <t>Sarah Jaffe</t>
  </si>
  <si>
    <t>Orange Sky, Rising Water</t>
  </si>
  <si>
    <t>Nicholas Walton</t>
  </si>
  <si>
    <t>15 illustrations, black &amp; white</t>
  </si>
  <si>
    <t>Indigo Press</t>
  </si>
  <si>
    <t>Bitter Water of the Lake</t>
  </si>
  <si>
    <t>Giulia Caminito (Author)</t>
  </si>
  <si>
    <t>Turnaround Publisher Services Ltd</t>
  </si>
  <si>
    <t>Simple Art of Killing a Woman</t>
  </si>
  <si>
    <t>Patricia Melo</t>
  </si>
  <si>
    <t>Pearl</t>
  </si>
  <si>
    <t>Sian Hughes (Author, Magpie Books)</t>
  </si>
  <si>
    <t>Calls May Be Recorded for Training and Monitoring Purposes</t>
  </si>
  <si>
    <t>Katharina Volckmer</t>
  </si>
  <si>
    <t>I HOPE YOU'RE HAPPY</t>
  </si>
  <si>
    <t>Marni Appleton (Author of I HOPE YOU'RE HAPPY)</t>
  </si>
  <si>
    <t>My Women</t>
  </si>
  <si>
    <t>Yuliia Iliukha</t>
  </si>
  <si>
    <t>Riambel</t>
  </si>
  <si>
    <t>Priya Hein (Pontas Agency)</t>
  </si>
  <si>
    <t>Paradise Garden</t>
  </si>
  <si>
    <t>Elena Fischer</t>
  </si>
  <si>
    <t>Spinster Cookbook</t>
  </si>
  <si>
    <t>Eli Davies (Author)</t>
  </si>
  <si>
    <t>Sanderling</t>
  </si>
  <si>
    <t>Anne Weber</t>
  </si>
  <si>
    <t>Twittering Machine</t>
  </si>
  <si>
    <t>Richard Seymour (Author)</t>
  </si>
  <si>
    <t>Museum of Lost and Fragile Things</t>
  </si>
  <si>
    <t>Suzanne Joinson</t>
  </si>
  <si>
    <t>My Body Keeps Your Secrets</t>
  </si>
  <si>
    <t>Lucia Osborne-Crowley (Author)</t>
  </si>
  <si>
    <t>Parenthood Dilemma</t>
  </si>
  <si>
    <t>Gina Rushton</t>
  </si>
  <si>
    <t>Good Woman</t>
  </si>
  <si>
    <t>Savala Nolan</t>
  </si>
  <si>
    <t>Summer at Mount Asama</t>
  </si>
  <si>
    <t>Masashi Matsuie</t>
  </si>
  <si>
    <t>Designing Hope</t>
  </si>
  <si>
    <t>Sarah Housley (Author)</t>
  </si>
  <si>
    <t>Revolution Will Be Internalised</t>
  </si>
  <si>
    <t>Anouchka Grose (Australian psychoanalyst)</t>
  </si>
  <si>
    <t>Mood Indigo</t>
  </si>
  <si>
    <t>Song of the Whole Wide World</t>
  </si>
  <si>
    <t>Tamarin Norwood</t>
  </si>
  <si>
    <t>Burnt Eucalyptus Wood</t>
  </si>
  <si>
    <t>Ennatu Domingo (Author)</t>
  </si>
  <si>
    <t>Disenchanted Earth</t>
  </si>
  <si>
    <t>Chauvo-Feminism</t>
  </si>
  <si>
    <t>Sam Mills (Writer)</t>
  </si>
  <si>
    <t>Artificial Revolution</t>
  </si>
  <si>
    <t>Ivana Bartoletti (Author)</t>
  </si>
  <si>
    <t>I Choose Elena</t>
  </si>
  <si>
    <t>These Bones Will Rise Again</t>
  </si>
  <si>
    <t>Panashe Chigumadzi (Writer)</t>
  </si>
  <si>
    <t>Kogan Page Ltd</t>
  </si>
  <si>
    <t>30 Day MBA</t>
  </si>
  <si>
    <t>Colin Barrow</t>
  </si>
  <si>
    <t>How to Be a Digital Nomad</t>
  </si>
  <si>
    <t>Kayla Ihrig</t>
  </si>
  <si>
    <t>Fintech Wars</t>
  </si>
  <si>
    <t>James da Costa</t>
  </si>
  <si>
    <t>Taming the Machine</t>
  </si>
  <si>
    <t>Nell Watson</t>
  </si>
  <si>
    <t>Work Happier</t>
  </si>
  <si>
    <t>Mark Price</t>
  </si>
  <si>
    <t>Make Your Brain Work</t>
  </si>
  <si>
    <t>Amy Brann</t>
  </si>
  <si>
    <t>Streaming Wars</t>
  </si>
  <si>
    <t>Charlotte Henry</t>
  </si>
  <si>
    <t>How to Mentor</t>
  </si>
  <si>
    <t>Mike Clayton</t>
  </si>
  <si>
    <t>Creating Success series</t>
  </si>
  <si>
    <t>How to Be a Leader</t>
  </si>
  <si>
    <t>How to Network</t>
  </si>
  <si>
    <t>Kirsty James</t>
  </si>
  <si>
    <t>How to Interpret Data</t>
  </si>
  <si>
    <t>Nicholas Kelly</t>
  </si>
  <si>
    <t>How to Deal with Difficult People</t>
  </si>
  <si>
    <t>Roy Lilley</t>
  </si>
  <si>
    <t>How to Improve Your Communication Skills</t>
  </si>
  <si>
    <t>Alan Barker</t>
  </si>
  <si>
    <t>How to Manage Remotely</t>
  </si>
  <si>
    <t>Gemma Dale</t>
  </si>
  <si>
    <t>How to Manage Your Time Effectively</t>
  </si>
  <si>
    <t>Patrick Forsyth</t>
  </si>
  <si>
    <t>How to Write Reports and Proposals</t>
  </si>
  <si>
    <t>How to Organize Yourself</t>
  </si>
  <si>
    <t>John Caunt</t>
  </si>
  <si>
    <t>How to Develop Your Presentation Skills</t>
  </si>
  <si>
    <t>Theo Theobald</t>
  </si>
  <si>
    <t>How to Write a Business Plan</t>
  </si>
  <si>
    <t>Brian Finch</t>
  </si>
  <si>
    <t>How to Write a Marketing Plan</t>
  </si>
  <si>
    <t>John Westwood</t>
  </si>
  <si>
    <t>How to Manage People</t>
  </si>
  <si>
    <t>Michael Armstrong</t>
  </si>
  <si>
    <t>How to Manage Projects</t>
  </si>
  <si>
    <t>Paul J Fielding</t>
  </si>
  <si>
    <t>How to Negotiate</t>
  </si>
  <si>
    <t>Lebled Soloview Editions</t>
  </si>
  <si>
    <t>Weekender Copenhagen</t>
  </si>
  <si>
    <t>Toby Michell</t>
  </si>
  <si>
    <t>The Weekender</t>
  </si>
  <si>
    <t>Weekender Paris</t>
  </si>
  <si>
    <t>Charlotte Bergan Cioli</t>
  </si>
  <si>
    <t>Weekender Turin</t>
  </si>
  <si>
    <t>Lorenzo Morandi</t>
  </si>
  <si>
    <t>Weekender London</t>
  </si>
  <si>
    <t>Luce Lapadula</t>
  </si>
  <si>
    <t>Weekender London V1</t>
  </si>
  <si>
    <t>M. Porter</t>
  </si>
  <si>
    <t>Weekender Hong Kong</t>
  </si>
  <si>
    <t>Marion Gabrielle</t>
  </si>
  <si>
    <t>Weekender Singapore</t>
  </si>
  <si>
    <t>Matthew Chen</t>
  </si>
  <si>
    <t>Loft Publications</t>
  </si>
  <si>
    <t>Modern Rustic</t>
  </si>
  <si>
    <t>Daniela Santos</t>
  </si>
  <si>
    <t>200 colour photos</t>
  </si>
  <si>
    <t>Cozy Home Decor: Warm Interior Design</t>
  </si>
  <si>
    <t>Vibrant Interiors</t>
  </si>
  <si>
    <t>Daniela Santos Quartino</t>
  </si>
  <si>
    <t>colour photographs throughout</t>
  </si>
  <si>
    <t>Minimalist: Interior Design Book</t>
  </si>
  <si>
    <t>Ferrari: Iconic Cars, Legendary Power and the Spirit of Competition</t>
  </si>
  <si>
    <t>Nordic Wonders</t>
  </si>
  <si>
    <t>Art Of Slow Living</t>
  </si>
  <si>
    <t>Sakura Atellier</t>
  </si>
  <si>
    <t>Wood</t>
  </si>
  <si>
    <t>David Andreu</t>
  </si>
  <si>
    <t>201 colour photos</t>
  </si>
  <si>
    <t>Coffee Breaks</t>
  </si>
  <si>
    <t>C. Cardelus</t>
  </si>
  <si>
    <t>Lund Humphries</t>
  </si>
  <si>
    <t>Leonora Carrington</t>
  </si>
  <si>
    <t>Susan L. Aberth</t>
  </si>
  <si>
    <t>25 illustrations, black &amp; white; 95 illustrations, colour</t>
  </si>
  <si>
    <t>Kay Fisker</t>
  </si>
  <si>
    <t>Andrew Clancy</t>
  </si>
  <si>
    <t>60 illustrations, colour; 90 illustrations, black &amp; white</t>
  </si>
  <si>
    <t>Dorothea Tanning</t>
  </si>
  <si>
    <t>Victoria Carruthers</t>
  </si>
  <si>
    <t>Bernini and His World</t>
  </si>
  <si>
    <t>Livio Pestilli</t>
  </si>
  <si>
    <t>illustrations; 140 illustrations, colour; 27 illustrations, black &amp; white</t>
  </si>
  <si>
    <t>Mien Ruys</t>
  </si>
  <si>
    <t>Julia Crawford</t>
  </si>
  <si>
    <t>112 illustrations, colour; 8 illustrations, black &amp; white</t>
  </si>
  <si>
    <t>Anne Vallayer-Coster</t>
  </si>
  <si>
    <t>Kelsey Brosnan</t>
  </si>
  <si>
    <t>Illuminating Women Artists</t>
  </si>
  <si>
    <t>69 illustrations, colour</t>
  </si>
  <si>
    <t>Michaelina Wautier</t>
  </si>
  <si>
    <t>Katlijne Van der Stighelen</t>
  </si>
  <si>
    <t>Includes 63 colour illustrations; 63 illustrations</t>
  </si>
  <si>
    <t>Josefa de Obidos</t>
  </si>
  <si>
    <t>Carmen Ripolles</t>
  </si>
  <si>
    <t>80 illustrations, colour</t>
  </si>
  <si>
    <t>Maria Sibylla Merian</t>
  </si>
  <si>
    <t>Catherine Powell-Warren</t>
  </si>
  <si>
    <t>89 illustrations, colour</t>
  </si>
  <si>
    <t>Gesina ter Borch</t>
  </si>
  <si>
    <t>Adam Eaker</t>
  </si>
  <si>
    <t>81 illustrations, colour</t>
  </si>
  <si>
    <t>Louise Moillon</t>
  </si>
  <si>
    <t>Lesley Stevenson</t>
  </si>
  <si>
    <t>Sofonisba Anguissola</t>
  </si>
  <si>
    <t>Cecilia Gamberini</t>
  </si>
  <si>
    <t>55 illustrations, colour</t>
  </si>
  <si>
    <t>Rosalba Carriera</t>
  </si>
  <si>
    <t>Angela Oberer</t>
  </si>
  <si>
    <t>Artemisia Gentileschi</t>
  </si>
  <si>
    <t>Sheila Barker</t>
  </si>
  <si>
    <t>Clara Peeters</t>
  </si>
  <si>
    <t>Alejandro Vergara-Sharp</t>
  </si>
  <si>
    <t>59 illustrations, colour</t>
  </si>
  <si>
    <t>Eufrasia Burlamacchi</t>
  </si>
  <si>
    <t>Loretta Vandi</t>
  </si>
  <si>
    <t>Elisabetta Sirani</t>
  </si>
  <si>
    <t>Adelina Modesti</t>
  </si>
  <si>
    <t>65 illustrations, colour; 12 illustrations, black &amp; white</t>
  </si>
  <si>
    <t>Luisa Roldan</t>
  </si>
  <si>
    <t>Catherine Hall-van den Elsen</t>
  </si>
  <si>
    <t>83 illustrations, colour; 4 illustrations, black &amp; white</t>
  </si>
  <si>
    <t>Art in Saudi Arabia</t>
  </si>
  <si>
    <t>Rebecca Anne Proctor</t>
  </si>
  <si>
    <t>Hot Topics in the Art World</t>
  </si>
  <si>
    <t>Philanthropy in the Arts</t>
  </si>
  <si>
    <t>Leslie Ramos</t>
  </si>
  <si>
    <t>Rise and Rise of the Private Art Museum</t>
  </si>
  <si>
    <t>Georgina Adam</t>
  </si>
  <si>
    <t>AI and the Art Market</t>
  </si>
  <si>
    <t>Jo Lawson-Tancred</t>
  </si>
  <si>
    <t>Censored Art Today</t>
  </si>
  <si>
    <t>Gareth Harris</t>
  </si>
  <si>
    <t>Curating Art Now</t>
  </si>
  <si>
    <t>Lilian Cameron</t>
  </si>
  <si>
    <t>Climate Action in the Art World</t>
  </si>
  <si>
    <t>Annabel Keenan</t>
  </si>
  <si>
    <t>Towards the Ethical Art Museum</t>
  </si>
  <si>
    <t>Art Auctions</t>
  </si>
  <si>
    <t>Kathryn Brown</t>
  </si>
  <si>
    <t>Art on the Blockchain</t>
  </si>
  <si>
    <t>Valerie C. Whitacre</t>
  </si>
  <si>
    <t>NextGen Collectors and the Art Market</t>
  </si>
  <si>
    <t>Art in Hong Kong</t>
  </si>
  <si>
    <t>Enid Tsui</t>
  </si>
  <si>
    <t>Art Institution of Tomorrow</t>
  </si>
  <si>
    <t>Fatos UEstek</t>
  </si>
  <si>
    <t>Commercial Galleries</t>
  </si>
  <si>
    <t>Henry Little</t>
  </si>
  <si>
    <t>Art Fair Story</t>
  </si>
  <si>
    <t>Melanie Gerlis</t>
  </si>
  <si>
    <t>Restitution</t>
  </si>
  <si>
    <t>Alexander Herman</t>
  </si>
  <si>
    <t>Women Artists in the Reign of Catherine the Great</t>
  </si>
  <si>
    <t>Rosalind P. Blakesley</t>
  </si>
  <si>
    <t>Northern Lights</t>
  </si>
  <si>
    <t>62 illustrations, colour</t>
  </si>
  <si>
    <t>Circumpolar Landscape</t>
  </si>
  <si>
    <t>Isabelle Gapp</t>
  </si>
  <si>
    <t>32 illustrations, colour; 18 illustrations, black &amp; white; 32 illustrations, colour; 18 illustrations, black &amp; white</t>
  </si>
  <si>
    <t>Vermeer and the Art of Love</t>
  </si>
  <si>
    <t>Aneta Georgievska-Shine</t>
  </si>
  <si>
    <t>93 illustrations, colour</t>
  </si>
  <si>
    <t>Marianne North</t>
  </si>
  <si>
    <t>Lynne Howarth-Gladston</t>
  </si>
  <si>
    <t>111 illustrations, colour</t>
  </si>
  <si>
    <t>Albrecht Durer's Afterlife</t>
  </si>
  <si>
    <t>Jeffrey Chipps Smith</t>
  </si>
  <si>
    <t>Rembrandt's Hundred Guilder Print</t>
  </si>
  <si>
    <t>Amy Golahny</t>
  </si>
  <si>
    <t>10 illustrations, colour; 39 illustrations, black &amp; white</t>
  </si>
  <si>
    <t>Danish-British Consort Portraiture, c.1600-1900</t>
  </si>
  <si>
    <t>Sara Ayres</t>
  </si>
  <si>
    <t>58 illustrations, colour</t>
  </si>
  <si>
    <t>Godefridus Schalcken</t>
  </si>
  <si>
    <t>Wayne Franits</t>
  </si>
  <si>
    <t>Embroidering the Landscape</t>
  </si>
  <si>
    <t>Andrea Pappas</t>
  </si>
  <si>
    <t>40 illustrations, colour; 30 illustrations, black &amp; white</t>
  </si>
  <si>
    <t>Europe Views the World, 1500-1700</t>
  </si>
  <si>
    <t>Larry Silver</t>
  </si>
  <si>
    <t>16 illustrations, colour; 83 illustrations, black &amp; white</t>
  </si>
  <si>
    <t>Fidelia Bridges</t>
  </si>
  <si>
    <t>Katherine Manthorne</t>
  </si>
  <si>
    <t>Henry Holiday</t>
  </si>
  <si>
    <t>George B. Bryant</t>
  </si>
  <si>
    <t>260 illustrations, colour; 40 illustrations, black &amp; white</t>
  </si>
  <si>
    <t>Mist and Fog in British and European Painting</t>
  </si>
  <si>
    <t>Evan R. Firestone</t>
  </si>
  <si>
    <t>Picturing the Artist's Studio, from Delacroix to Picasso</t>
  </si>
  <si>
    <t>Heather McPherson</t>
  </si>
  <si>
    <t>90 illustrations, colour</t>
  </si>
  <si>
    <t>Speaking Sculptures in Late Medieval Europe</t>
  </si>
  <si>
    <t>Kim W. Woods</t>
  </si>
  <si>
    <t>Susie M. Barstow</t>
  </si>
  <si>
    <t>Nancy Siegel</t>
  </si>
  <si>
    <t>Woodland Imagery in Northern Art, c. 1500 - 1800</t>
  </si>
  <si>
    <t>Leopoldine van Hogendorp Prosperetti</t>
  </si>
  <si>
    <t>68 illustrations, colour</t>
  </si>
  <si>
    <t>Manchester University Press</t>
  </si>
  <si>
    <t>Welcome to the Club</t>
  </si>
  <si>
    <t>DJ Paulette</t>
  </si>
  <si>
    <t>32 black &amp; white illustrations</t>
  </si>
  <si>
    <t>Mrs Dalloway</t>
  </si>
  <si>
    <t>Mark Hussey</t>
  </si>
  <si>
    <t>Biography of a Novel</t>
  </si>
  <si>
    <t>30 black &amp; white illustrations</t>
  </si>
  <si>
    <t>Pink-Pilled</t>
  </si>
  <si>
    <t>Lois Shearing</t>
  </si>
  <si>
    <t>1 black &amp; white illustration</t>
  </si>
  <si>
    <t>Culture is Not an Industry</t>
  </si>
  <si>
    <t>Justin O'Connor</t>
  </si>
  <si>
    <t>Manchester Capitalism</t>
  </si>
  <si>
    <t>2 black &amp; white illustrations</t>
  </si>
  <si>
    <t>Art of Darkness</t>
  </si>
  <si>
    <t>John Robb</t>
  </si>
  <si>
    <t>11 black &amp; white illustrations</t>
  </si>
  <si>
    <t>Value of a Whale</t>
  </si>
  <si>
    <t>Adrienne Buller</t>
  </si>
  <si>
    <t>Body Work</t>
  </si>
  <si>
    <t>Melissa Febos</t>
  </si>
  <si>
    <t>Before Gender</t>
  </si>
  <si>
    <t>Eli Erlick</t>
  </si>
  <si>
    <t>22 black &amp; white illustrations</t>
  </si>
  <si>
    <t>Island Book of Records Volume I</t>
  </si>
  <si>
    <t>Neil Storey</t>
  </si>
  <si>
    <t>500 colour images</t>
  </si>
  <si>
    <t>Island Book of Records Volume II</t>
  </si>
  <si>
    <t>500 colour illustrations</t>
  </si>
  <si>
    <t>She Played and Sang</t>
  </si>
  <si>
    <t>Gillian Dooley</t>
  </si>
  <si>
    <t>4 black &amp; white illustrations</t>
  </si>
  <si>
    <t>Wild for Austen</t>
  </si>
  <si>
    <t>Devoney Looser</t>
  </si>
  <si>
    <t>16 colour illustrations, 13 black &amp; white illustrations</t>
  </si>
  <si>
    <t>Courting Disaster</t>
  </si>
  <si>
    <t>Zoe McGee</t>
  </si>
  <si>
    <t>7 black &amp; white illustrations</t>
  </si>
  <si>
    <t>Presence</t>
  </si>
  <si>
    <t>Ben Alderson-Day</t>
  </si>
  <si>
    <t>5 black &amp; white illustrations</t>
  </si>
  <si>
    <t>Invisible Painting</t>
  </si>
  <si>
    <t>Gabriel Weisz Carrington</t>
  </si>
  <si>
    <t>16 colour illustrations, 18 black &amp; white illustrations</t>
  </si>
  <si>
    <t>Malleus Maleficarum</t>
  </si>
  <si>
    <t>Peter Maxwell-Stuart (Honorary Fellow)</t>
  </si>
  <si>
    <t>Studio Electrophonique</t>
  </si>
  <si>
    <t>Jamie Taylor</t>
  </si>
  <si>
    <t>The British Pop Archive</t>
  </si>
  <si>
    <t>18 black &amp; white illustrations</t>
  </si>
  <si>
    <t>Bedsit Land</t>
  </si>
  <si>
    <t>Patrick Clarke</t>
  </si>
  <si>
    <t>Mummified</t>
  </si>
  <si>
    <t>Angela Stienne</t>
  </si>
  <si>
    <t>Carbon Colonialism</t>
  </si>
  <si>
    <t>Laurie Parsons</t>
  </si>
  <si>
    <t>Dirty Books</t>
  </si>
  <si>
    <t>Barry Reay</t>
  </si>
  <si>
    <t>Blitzkrieg and the Russian Art of War</t>
  </si>
  <si>
    <t>Andrew Monaghan</t>
  </si>
  <si>
    <t>Russian Strategy and Power</t>
  </si>
  <si>
    <t>Royal and Russian Navies</t>
  </si>
  <si>
    <t>David Fields</t>
  </si>
  <si>
    <t>30 black &amp; white illustrations, 25 tables</t>
  </si>
  <si>
    <t>Red Closet</t>
  </si>
  <si>
    <t>Rustam Alexander</t>
  </si>
  <si>
    <t>New Politics of Russia</t>
  </si>
  <si>
    <t>Sea in Russian Strategy</t>
  </si>
  <si>
    <t>1 black &amp; white illustration, 6 graphs</t>
  </si>
  <si>
    <t>Russian Grand Strategy in the Era of Global Power Competition</t>
  </si>
  <si>
    <t>6 maps</t>
  </si>
  <si>
    <t>Germany's Russia Problem</t>
  </si>
  <si>
    <t>John Lough</t>
  </si>
  <si>
    <t>Muswell Press</t>
  </si>
  <si>
    <t>Best Friends</t>
  </si>
  <si>
    <t>Andrew Meehan</t>
  </si>
  <si>
    <t>Whale Tattoo</t>
  </si>
  <si>
    <t>Jon Ransom</t>
  </si>
  <si>
    <t>Gallopers</t>
  </si>
  <si>
    <t>You Will Feel It in The Price of Bread</t>
  </si>
  <si>
    <t>Katya Hudson</t>
  </si>
  <si>
    <t>illustrated throughout</t>
  </si>
  <si>
    <t>My Name is Jensen</t>
  </si>
  <si>
    <t>Heidi Amsinck</t>
  </si>
  <si>
    <t>Girl in the Photo</t>
  </si>
  <si>
    <t>Back from the Dead</t>
  </si>
  <si>
    <t>black &amp; white maps</t>
  </si>
  <si>
    <t>Out of the Dark</t>
  </si>
  <si>
    <t>Woman in the Wall</t>
  </si>
  <si>
    <t>Queer Life, Queer Love</t>
  </si>
  <si>
    <t>Golnoush Nour</t>
  </si>
  <si>
    <t>Queer Life Queer Love</t>
  </si>
  <si>
    <t>Queer Life, Queer Love 2</t>
  </si>
  <si>
    <t>Julia Bell</t>
  </si>
  <si>
    <t>Queer Life Queer Love 3</t>
  </si>
  <si>
    <t>Matt Bates</t>
  </si>
  <si>
    <t>Pluto Press</t>
  </si>
  <si>
    <t>Decolonial Feminism</t>
  </si>
  <si>
    <t>Francoise Verges</t>
  </si>
  <si>
    <t>Empire of Normality</t>
  </si>
  <si>
    <t>Robert Chapman</t>
  </si>
  <si>
    <t>Fascist Yoga</t>
  </si>
  <si>
    <t>Stewart Home</t>
  </si>
  <si>
    <t>Feminism is for Everybody</t>
  </si>
  <si>
    <t>bell hooks</t>
  </si>
  <si>
    <t>Radical Intimacy</t>
  </si>
  <si>
    <t>Sophie K Rosa</t>
  </si>
  <si>
    <t>Revolutionary Berlin</t>
  </si>
  <si>
    <t>Nathaniel Flakin</t>
  </si>
  <si>
    <t>7 Figures; 21 Halftones, black &amp; white; 13 maps</t>
  </si>
  <si>
    <t>Small Places, Large Issues</t>
  </si>
  <si>
    <t>Thomas Hylland Eriksen</t>
  </si>
  <si>
    <t>Anthropology, Culture and Society</t>
  </si>
  <si>
    <t>6 Figures; 22 Frontispiece</t>
  </si>
  <si>
    <t>Ghassan Kanafani</t>
  </si>
  <si>
    <t>2 Halftones, black &amp; white</t>
  </si>
  <si>
    <t>Coercion</t>
  </si>
  <si>
    <t>Kylie Cheung</t>
  </si>
  <si>
    <t>Outspoken by Pluto</t>
  </si>
  <si>
    <t>Mad World</t>
  </si>
  <si>
    <t>Micha Frazer-Carroll</t>
  </si>
  <si>
    <t>Race to the Bottom</t>
  </si>
  <si>
    <t>Azfar Shafi</t>
  </si>
  <si>
    <t>Tangled in Terror</t>
  </si>
  <si>
    <t>Suhaiymah Manzoor-Khan</t>
  </si>
  <si>
    <t>Burnt</t>
  </si>
  <si>
    <t>Chris Saltmarsh</t>
  </si>
  <si>
    <t>Make Bosses Pay</t>
  </si>
  <si>
    <t>Eve Livingston</t>
  </si>
  <si>
    <t>Lost in Work</t>
  </si>
  <si>
    <t>Amelia Horgan</t>
  </si>
  <si>
    <t>Border Nation</t>
  </si>
  <si>
    <t>Leah Cowan</t>
  </si>
  <si>
    <t>Feminism, Interrupted</t>
  </si>
  <si>
    <t>Lola Olufemi</t>
  </si>
  <si>
    <t>Split</t>
  </si>
  <si>
    <t>Ben Tippet</t>
  </si>
  <si>
    <t>Behind Closed Doors</t>
  </si>
  <si>
    <t>Natalie Fiennes</t>
  </si>
  <si>
    <t>1 black &amp; white graph</t>
  </si>
  <si>
    <t>Mask Off</t>
  </si>
  <si>
    <t>JJ Bola</t>
  </si>
  <si>
    <t>People's History of Psychoanalysis</t>
  </si>
  <si>
    <t>Florent Gabarron-Garcia</t>
  </si>
  <si>
    <t>People's History</t>
  </si>
  <si>
    <t>People's History of Football</t>
  </si>
  <si>
    <t>Mickael Correia</t>
  </si>
  <si>
    <t>17 Plates, black &amp; white</t>
  </si>
  <si>
    <t>135 Line drawings, colour</t>
  </si>
  <si>
    <t>People's History of Catalonia</t>
  </si>
  <si>
    <t>Michael Eaude</t>
  </si>
  <si>
    <t>11 illustrations, black &amp; white</t>
  </si>
  <si>
    <t>People's History of Europe</t>
  </si>
  <si>
    <t>Raquel Varela</t>
  </si>
  <si>
    <t>People's History of Tennis</t>
  </si>
  <si>
    <t>David Berry</t>
  </si>
  <si>
    <t>People's History of the Portuguese Revolution</t>
  </si>
  <si>
    <t>Long Road to Harpers Ferry</t>
  </si>
  <si>
    <t>Mark A. Lause</t>
  </si>
  <si>
    <t>People's History of the German Revolution</t>
  </si>
  <si>
    <t>William A. Pelz</t>
  </si>
  <si>
    <t>10 Tables, black &amp; white</t>
  </si>
  <si>
    <t>People's History of the Russian Revolution</t>
  </si>
  <si>
    <t>Neil Faulkner</t>
  </si>
  <si>
    <t>11 Halftones, black &amp; white; 2 maps</t>
  </si>
  <si>
    <t>People's History of Modern Europe</t>
  </si>
  <si>
    <t>Victor Serge</t>
  </si>
  <si>
    <t>Mitchell Abidor</t>
  </si>
  <si>
    <t>Revolutionary Lives</t>
  </si>
  <si>
    <t>James Baldwin</t>
  </si>
  <si>
    <t>Bill V. Mullen</t>
  </si>
  <si>
    <t>16 Plates, black &amp; white</t>
  </si>
  <si>
    <t>Victor Grayson</t>
  </si>
  <si>
    <t>Harry Taylor</t>
  </si>
  <si>
    <t>Martin Monath</t>
  </si>
  <si>
    <t>13 black &amp; white photographs</t>
  </si>
  <si>
    <t>William Godwin</t>
  </si>
  <si>
    <t>Richard Gough Thomas</t>
  </si>
  <si>
    <t>Mohandas Gandhi</t>
  </si>
  <si>
    <t>Talat Ahmed</t>
  </si>
  <si>
    <t>8 black &amp; white photographs, 2 black &amp; white maps</t>
  </si>
  <si>
    <t>John Maclean</t>
  </si>
  <si>
    <t>Henry Bell</t>
  </si>
  <si>
    <t>6 Halftones, black &amp; white; 6 Halftones, black &amp; white</t>
  </si>
  <si>
    <t>Toussaint Louverture</t>
  </si>
  <si>
    <t>Charles Forsdick</t>
  </si>
  <si>
    <t>8 Plates, colour</t>
  </si>
  <si>
    <t>Paul Robeson</t>
  </si>
  <si>
    <t>Gerald Horne (University of Houston)</t>
  </si>
  <si>
    <t>12 black &amp; white photographs</t>
  </si>
  <si>
    <t>Percy Bysshe Shelley</t>
  </si>
  <si>
    <t>Jacqueline Mulhallen</t>
  </si>
  <si>
    <t>10 black &amp; white photographs</t>
  </si>
  <si>
    <t>Frantz Fanon</t>
  </si>
  <si>
    <t>Peter Hudis</t>
  </si>
  <si>
    <t>2 black &amp; white photographs; 2 black &amp; white photographs</t>
  </si>
  <si>
    <t>Ellen Wilkinson</t>
  </si>
  <si>
    <t>Paula Bartley</t>
  </si>
  <si>
    <t>Hugo Chavez</t>
  </si>
  <si>
    <t>Mike Gonzalez</t>
  </si>
  <si>
    <t>7 black &amp; white photographs</t>
  </si>
  <si>
    <t>Sylvia Pankhurst</t>
  </si>
  <si>
    <t>Katherine Connelly</t>
  </si>
  <si>
    <t>Salvador Allende</t>
  </si>
  <si>
    <t>Victor Figueroa Clark</t>
  </si>
  <si>
    <t>8 black &amp; white photographs, 1 black &amp; white map</t>
  </si>
  <si>
    <t>Gerrard Winstanley</t>
  </si>
  <si>
    <t>John Gurney (Newcastle University)</t>
  </si>
  <si>
    <t>5 black &amp; white photographs</t>
  </si>
  <si>
    <t>Leila Khaled</t>
  </si>
  <si>
    <t>Sarah Irving</t>
  </si>
  <si>
    <t>6 black &amp; white photographs</t>
  </si>
  <si>
    <t>Community Safety in the Fourth World War</t>
  </si>
  <si>
    <t>Manuel Callahan</t>
  </si>
  <si>
    <t>Vagabonds</t>
  </si>
  <si>
    <t>Decolonizing Money</t>
  </si>
  <si>
    <t>Julio Linares</t>
  </si>
  <si>
    <t>On Cuddling</t>
  </si>
  <si>
    <t>Phanuel Antwi</t>
  </si>
  <si>
    <t>7 Figures</t>
  </si>
  <si>
    <t>Palm Oil</t>
  </si>
  <si>
    <t>Max Haiven (Lakehead University, Canada)</t>
  </si>
  <si>
    <t>1 illustrations, black &amp; white</t>
  </si>
  <si>
    <t>Pandemonium</t>
  </si>
  <si>
    <t>Angela Mitropoulos</t>
  </si>
  <si>
    <t>Pirate Care</t>
  </si>
  <si>
    <t>Valeria Graziano</t>
  </si>
  <si>
    <t>Hologram</t>
  </si>
  <si>
    <t>Cassie Thornton</t>
  </si>
  <si>
    <t>To See In the Dark</t>
  </si>
  <si>
    <t>Nicholas Mirzoeff</t>
  </si>
  <si>
    <t>17 Halftones, black &amp; white</t>
  </si>
  <si>
    <t>We Are 'Nature' Defending Itself</t>
  </si>
  <si>
    <t>Isabelle Fremeaux</t>
  </si>
  <si>
    <t>6 illustrations, black &amp; white</t>
  </si>
  <si>
    <t>Practical Inspiration Publishing</t>
  </si>
  <si>
    <t>Rebrand Right</t>
  </si>
  <si>
    <t>Rachel Fairley</t>
  </si>
  <si>
    <t>Corporate Escapology</t>
  </si>
  <si>
    <t>Adam Forbes</t>
  </si>
  <si>
    <t>6 Line drawings, black &amp; white</t>
  </si>
  <si>
    <t>Working Mother</t>
  </si>
  <si>
    <t>Rachel Morris</t>
  </si>
  <si>
    <t>Burnout Bible</t>
  </si>
  <si>
    <t>Rachel Philpotts</t>
  </si>
  <si>
    <t>Diagrams; Line drawings, black &amp; white</t>
  </si>
  <si>
    <t>WorkJoy</t>
  </si>
  <si>
    <t>Beth Stallwood</t>
  </si>
  <si>
    <t>Line drawings, black &amp; white</t>
  </si>
  <si>
    <t>How to Sell</t>
  </si>
  <si>
    <t>Steve Radford</t>
  </si>
  <si>
    <t>Smart Conflict</t>
  </si>
  <si>
    <t>Alice Driscoll</t>
  </si>
  <si>
    <t>5 Diagrams</t>
  </si>
  <si>
    <t>Don't Fix Women</t>
  </si>
  <si>
    <t>Joy Burnford</t>
  </si>
  <si>
    <t>Coach Yourself Confident</t>
  </si>
  <si>
    <t>Julie Smith</t>
  </si>
  <si>
    <t>Chapter openers: greyscale 1/3rd page drawings</t>
  </si>
  <si>
    <t>Do Sweat the Small Stuff</t>
  </si>
  <si>
    <t>Sarah Langslow</t>
  </si>
  <si>
    <t>Measuring Inclusion</t>
  </si>
  <si>
    <t>Paolo Gaudiano</t>
  </si>
  <si>
    <t>Hope is a Strategy</t>
  </si>
  <si>
    <t>Ian B. Pettigrew</t>
  </si>
  <si>
    <t>Reaktion Books</t>
  </si>
  <si>
    <t>Wanderers</t>
  </si>
  <si>
    <t>Kerri Andrews</t>
  </si>
  <si>
    <t>Modern Art Cookbook</t>
  </si>
  <si>
    <t>Mary Ann Caws</t>
  </si>
  <si>
    <t>119 illustrations, 112 in colour</t>
  </si>
  <si>
    <t>Champagne</t>
  </si>
  <si>
    <t>Becky Sue Epstein</t>
  </si>
  <si>
    <t>Edible</t>
  </si>
  <si>
    <t>61 illustrations, 46 in colour</t>
  </si>
  <si>
    <t>Cannabis</t>
  </si>
  <si>
    <t>Bradley J. Borougerdi</t>
  </si>
  <si>
    <t>66 illustrations, 60 in colour</t>
  </si>
  <si>
    <t>Mango</t>
  </si>
  <si>
    <t>Constance L. Kirker</t>
  </si>
  <si>
    <t>69 illustrations, 62 in colour</t>
  </si>
  <si>
    <t>Liqueur</t>
  </si>
  <si>
    <t>Lesley Jacobs Solmonson</t>
  </si>
  <si>
    <t>68 illustrations, 58 in colour</t>
  </si>
  <si>
    <t>Cod</t>
  </si>
  <si>
    <t>Elisabeth Townsend</t>
  </si>
  <si>
    <t>Coconut</t>
  </si>
  <si>
    <t>68 illustrations, 66 in colour</t>
  </si>
  <si>
    <t>Hummus</t>
  </si>
  <si>
    <t>Harriet Nussbaum</t>
  </si>
  <si>
    <t>46 illustrations, 44 in colour</t>
  </si>
  <si>
    <t>Edible Insects</t>
  </si>
  <si>
    <t>Gina Louise Hunter</t>
  </si>
  <si>
    <t>67 illustrations, 61 in colour</t>
  </si>
  <si>
    <t>Foie Gras</t>
  </si>
  <si>
    <t>Norman Kolpas</t>
  </si>
  <si>
    <t>61 illustrations, 48 in colour</t>
  </si>
  <si>
    <t>Coffee</t>
  </si>
  <si>
    <t>Jonathan Morris</t>
  </si>
  <si>
    <t>74 illustrations, 60 in colour</t>
  </si>
  <si>
    <t>Tea</t>
  </si>
  <si>
    <t>Helen Saberi</t>
  </si>
  <si>
    <t>77 illustrations, 62 in colour</t>
  </si>
  <si>
    <t>Saffron</t>
  </si>
  <si>
    <t>Ramin Ganeshram</t>
  </si>
  <si>
    <t>58 illustrations, 54 in colour</t>
  </si>
  <si>
    <t>Jam, Jelly and Marmalade</t>
  </si>
  <si>
    <t>Sarah B. Hood</t>
  </si>
  <si>
    <t>47 illustrations, 31 in colour</t>
  </si>
  <si>
    <t>Vanilla</t>
  </si>
  <si>
    <t>Rosa Abreu-Runkel</t>
  </si>
  <si>
    <t>53 illustrations, 44 in colour</t>
  </si>
  <si>
    <t>Beans</t>
  </si>
  <si>
    <t>Natalie Rachel Morris</t>
  </si>
  <si>
    <t>54 illustrations, 41 in colour</t>
  </si>
  <si>
    <t>Tomato</t>
  </si>
  <si>
    <t>Clarissa Hyman</t>
  </si>
  <si>
    <t>59 illustrations, 50 in colour</t>
  </si>
  <si>
    <t>Biscuits and Cookies</t>
  </si>
  <si>
    <t>Anastasia Edwards</t>
  </si>
  <si>
    <t>62 illustrations, 51 in colour</t>
  </si>
  <si>
    <t>Cabbage</t>
  </si>
  <si>
    <t>Meg Muckenhoupt</t>
  </si>
  <si>
    <t>50 illustrations, 42 in colour</t>
  </si>
  <si>
    <t>Chillies</t>
  </si>
  <si>
    <t>Heather Arndt Anderson</t>
  </si>
  <si>
    <t>57 illustrations, 35 in colour</t>
  </si>
  <si>
    <t>Edible Flowers</t>
  </si>
  <si>
    <t>Mary Newman</t>
  </si>
  <si>
    <t>57 illustrations, 50 in colour</t>
  </si>
  <si>
    <t>Onions and Garlic</t>
  </si>
  <si>
    <t>Martha Jay</t>
  </si>
  <si>
    <t>54 illustrations, 42 in colour</t>
  </si>
  <si>
    <t>Sugar</t>
  </si>
  <si>
    <t>Andrew F. Smith</t>
  </si>
  <si>
    <t>56 illustrations, 31 in colour</t>
  </si>
  <si>
    <t>Tequila</t>
  </si>
  <si>
    <t>Ian Williams</t>
  </si>
  <si>
    <t>57 illustrations, 55 in colour</t>
  </si>
  <si>
    <t>Figs</t>
  </si>
  <si>
    <t>David Sutton</t>
  </si>
  <si>
    <t>55 illustrations, 52 in colour</t>
  </si>
  <si>
    <t>Beer</t>
  </si>
  <si>
    <t>Gavin D. Smith</t>
  </si>
  <si>
    <t>57 illustrations, 37 in colour</t>
  </si>
  <si>
    <t>Nuts</t>
  </si>
  <si>
    <t>Ken Albala</t>
  </si>
  <si>
    <t>53 illustrations, 51 in colour</t>
  </si>
  <si>
    <t>Pineapple</t>
  </si>
  <si>
    <t>Kaori O'Connor</t>
  </si>
  <si>
    <t>69 illustrations, 59 in colour</t>
  </si>
  <si>
    <t>Wine</t>
  </si>
  <si>
    <t>Marc Millon</t>
  </si>
  <si>
    <t>51 illustrations, 44 in colour</t>
  </si>
  <si>
    <t>Pudding</t>
  </si>
  <si>
    <t>Jeri Quinzio</t>
  </si>
  <si>
    <t>52 illustrations, 40 in colour</t>
  </si>
  <si>
    <t>Gin</t>
  </si>
  <si>
    <t>69 illustrations, 46 in colour</t>
  </si>
  <si>
    <t>Herbs</t>
  </si>
  <si>
    <t>Gary Allen</t>
  </si>
  <si>
    <t>67 illustrations, 37 in colour</t>
  </si>
  <si>
    <t>Rum</t>
  </si>
  <si>
    <t>Richard Foss</t>
  </si>
  <si>
    <t>53 illustrations, 34 in colour</t>
  </si>
  <si>
    <t>Vodka</t>
  </si>
  <si>
    <t>Patricia Herlihy</t>
  </si>
  <si>
    <t>67 illustrations, 63 in colour</t>
  </si>
  <si>
    <t>Apple</t>
  </si>
  <si>
    <t>Erika Janik</t>
  </si>
  <si>
    <t>54 illustrations, 36 in colour</t>
  </si>
  <si>
    <t>Whiskey</t>
  </si>
  <si>
    <t>Kevin R. Kosar</t>
  </si>
  <si>
    <t>55 illustrations, 27 in colour</t>
  </si>
  <si>
    <t>Chocolate</t>
  </si>
  <si>
    <t>Sarah Moss</t>
  </si>
  <si>
    <t>50 illustrations, 32 in colour</t>
  </si>
  <si>
    <t>Pie</t>
  </si>
  <si>
    <t>Janet Clarkson</t>
  </si>
  <si>
    <t>59 illustrations, 33 in colour</t>
  </si>
  <si>
    <t>Eleanor of Aquitaine</t>
  </si>
  <si>
    <t>Lindy Grant</t>
  </si>
  <si>
    <t>Medieval Lives</t>
  </si>
  <si>
    <t>33 illustrations, 25 in colour</t>
  </si>
  <si>
    <t>Johannes Gutenberg</t>
  </si>
  <si>
    <t>Eric Marshall White</t>
  </si>
  <si>
    <t>57 illustrations, 51 in colour</t>
  </si>
  <si>
    <t>Thomas Becket and His World</t>
  </si>
  <si>
    <t>Michael Staunton</t>
  </si>
  <si>
    <t>29 illustrations, 24 in colour</t>
  </si>
  <si>
    <t>Bede and the Theory of Everything</t>
  </si>
  <si>
    <t>Michelle P. Brown</t>
  </si>
  <si>
    <t>50 illustrations, 45 in colour</t>
  </si>
  <si>
    <t>Richard the Lionheart</t>
  </si>
  <si>
    <t>Heather Blurton</t>
  </si>
  <si>
    <t>35 illustrations, 30 in colour</t>
  </si>
  <si>
    <t>Medieval Horse</t>
  </si>
  <si>
    <t>Anastasija Ropa</t>
  </si>
  <si>
    <t>65 illustrations, 56 in colour</t>
  </si>
  <si>
    <t>Frederick Barbarossa</t>
  </si>
  <si>
    <t>G. A. Loud</t>
  </si>
  <si>
    <t>22 illustrations, 13 in colour</t>
  </si>
  <si>
    <t>Marco Polo and His World</t>
  </si>
  <si>
    <t>Sharon Kinoshita</t>
  </si>
  <si>
    <t>58 illustrations, 50 in colour</t>
  </si>
  <si>
    <t>Art of Medieval Falconry</t>
  </si>
  <si>
    <t>Yannis Hadjinicolaou</t>
  </si>
  <si>
    <t>74 illustrations, 62 in colour</t>
  </si>
  <si>
    <t>Troubadours</t>
  </si>
  <si>
    <t>Linda M. Paterson</t>
  </si>
  <si>
    <t>40 illustrations, 33 in colour</t>
  </si>
  <si>
    <t>Geoffrey Chaucer</t>
  </si>
  <si>
    <t>Mary Flannery</t>
  </si>
  <si>
    <t>26 illustrations, 19 in colour</t>
  </si>
  <si>
    <t>Teutonic Knights</t>
  </si>
  <si>
    <t>Aleksander Pluskowski</t>
  </si>
  <si>
    <t>38 illustrations, 26 in colour</t>
  </si>
  <si>
    <t>Art of Anatomy in Medieval Europe</t>
  </si>
  <si>
    <t>Taylor McCall</t>
  </si>
  <si>
    <t>72 illustrations, 57 in colour</t>
  </si>
  <si>
    <t>Alle Thyng Hath Tyme</t>
  </si>
  <si>
    <t>Gillian Adler</t>
  </si>
  <si>
    <t>49 colour illustrations</t>
  </si>
  <si>
    <t>Andrey Rublev</t>
  </si>
  <si>
    <t>Robin Milner-Gulland</t>
  </si>
  <si>
    <t>Albertus Magnus and the World of Nature</t>
  </si>
  <si>
    <t>Professor Irven M. Resnick (Professor and Chair of Excellence)</t>
  </si>
  <si>
    <t>40 illustrations, 34 in colour</t>
  </si>
  <si>
    <t>Christine de Pizan</t>
  </si>
  <si>
    <t>Charlotte Cooper-Davis</t>
  </si>
  <si>
    <t>26 illustrations, 12 in colour</t>
  </si>
  <si>
    <t>Margery Kempe</t>
  </si>
  <si>
    <t>Anthony Bale</t>
  </si>
  <si>
    <t>29 illustrations, 22 in colour</t>
  </si>
  <si>
    <t>Minoans</t>
  </si>
  <si>
    <t>Ellen Adams</t>
  </si>
  <si>
    <t>Lost Civilizations</t>
  </si>
  <si>
    <t>66 illustrations, 43 in colour</t>
  </si>
  <si>
    <t>Phoenicians</t>
  </si>
  <si>
    <t>Vadim S. Jigoulov</t>
  </si>
  <si>
    <t>60 illustrations, 35 in colour</t>
  </si>
  <si>
    <t>Etruscans</t>
  </si>
  <si>
    <t>Lucy Shipley</t>
  </si>
  <si>
    <t>56 illustrations, 47 in colour</t>
  </si>
  <si>
    <t>Hittites</t>
  </si>
  <si>
    <t>Damien Stone</t>
  </si>
  <si>
    <t>63 illustrations, 50 in colour</t>
  </si>
  <si>
    <t>Egypt</t>
  </si>
  <si>
    <t>Professor Christina Riggs</t>
  </si>
  <si>
    <t>46 illustrations, 31 in colour</t>
  </si>
  <si>
    <t>Greeks</t>
  </si>
  <si>
    <t>Philip Matyszak</t>
  </si>
  <si>
    <t>68 illustrations, 57 in colour</t>
  </si>
  <si>
    <t>Assyrians</t>
  </si>
  <si>
    <t>Paul Collins</t>
  </si>
  <si>
    <t>58 illustrations, 46 in colour</t>
  </si>
  <si>
    <t>Persians</t>
  </si>
  <si>
    <t>Geoffrey Parker</t>
  </si>
  <si>
    <t>51 illustrations, 41 in colour</t>
  </si>
  <si>
    <t>Ethiopians</t>
  </si>
  <si>
    <t>Steven Kaplan</t>
  </si>
  <si>
    <t>53 colour illustrations</t>
  </si>
  <si>
    <t>Barbarians</t>
  </si>
  <si>
    <t>Peter Bogucki</t>
  </si>
  <si>
    <t>65 illustrations, 44 in colour</t>
  </si>
  <si>
    <t>Nubia</t>
  </si>
  <si>
    <t>Sarah M. Schellinger</t>
  </si>
  <si>
    <t>50 illustrations, 30 in colour</t>
  </si>
  <si>
    <t>Maya</t>
  </si>
  <si>
    <t>Megan E. O'Neil</t>
  </si>
  <si>
    <t>84 illustrations, 60 in colour</t>
  </si>
  <si>
    <t>Inca</t>
  </si>
  <si>
    <t>Kevin Lane</t>
  </si>
  <si>
    <t>53 illustrations, 45 in colour</t>
  </si>
  <si>
    <t>Aztecs</t>
  </si>
  <si>
    <t>Frances F. Berdan</t>
  </si>
  <si>
    <t>59 illustrations, 40 in colour</t>
  </si>
  <si>
    <t>Indus</t>
  </si>
  <si>
    <t>Andrew Robinson</t>
  </si>
  <si>
    <t>78 illustrations</t>
  </si>
  <si>
    <t>Goths</t>
  </si>
  <si>
    <t>David M. Gwynn</t>
  </si>
  <si>
    <t>68 illustrations, 48 in colour</t>
  </si>
  <si>
    <t>Maurice Ravel</t>
  </si>
  <si>
    <t>Emily Kilpatrick</t>
  </si>
  <si>
    <t>Critical Lives</t>
  </si>
  <si>
    <t>37 illustrations</t>
  </si>
  <si>
    <t>Gustav Mahler</t>
  </si>
  <si>
    <t>Stephen Downes</t>
  </si>
  <si>
    <t>32 illustrations</t>
  </si>
  <si>
    <t>Jean Baudrillard</t>
  </si>
  <si>
    <t>Emmanuelle Fantin</t>
  </si>
  <si>
    <t>31 illustrations</t>
  </si>
  <si>
    <t>Antoni Gaudi</t>
  </si>
  <si>
    <t>57 illustrations</t>
  </si>
  <si>
    <t>Friedrich Nietzsche</t>
  </si>
  <si>
    <t>Professor Ritchie Robertson</t>
  </si>
  <si>
    <t>27 illustrations</t>
  </si>
  <si>
    <t>Hannah Arendt</t>
  </si>
  <si>
    <t>Dr Samantha Rose Hill</t>
  </si>
  <si>
    <t>33 illustrations</t>
  </si>
  <si>
    <t>Henri Matisse</t>
  </si>
  <si>
    <t>60 illustrations</t>
  </si>
  <si>
    <t>Rosa Luxemburg</t>
  </si>
  <si>
    <t>Dr Dana Mills</t>
  </si>
  <si>
    <t>30 illustrations</t>
  </si>
  <si>
    <t>Victor Hugo</t>
  </si>
  <si>
    <t>Bradley Stephens</t>
  </si>
  <si>
    <t>38 illustrations</t>
  </si>
  <si>
    <t>Arthur Rimbaud</t>
  </si>
  <si>
    <t>Seth Whidden</t>
  </si>
  <si>
    <t>41 illustrations</t>
  </si>
  <si>
    <t>Albert Camus</t>
  </si>
  <si>
    <t>Edward Hughes</t>
  </si>
  <si>
    <t>28 illustrations</t>
  </si>
  <si>
    <t>Frida Kahlo</t>
  </si>
  <si>
    <t>Gannit Ankori</t>
  </si>
  <si>
    <t>E.T.A. Hoffmann</t>
  </si>
  <si>
    <t>Christopher Isherwood</t>
  </si>
  <si>
    <t>Jake Poller</t>
  </si>
  <si>
    <t>21 illustrations</t>
  </si>
  <si>
    <t>D. H. Lawrence</t>
  </si>
  <si>
    <t>David Ellis</t>
  </si>
  <si>
    <t>40 illustrations</t>
  </si>
  <si>
    <t>Dylan Thomas</t>
  </si>
  <si>
    <t>John Goodby</t>
  </si>
  <si>
    <t>Fernando Pessoa</t>
  </si>
  <si>
    <t>Bartholomew Ryan</t>
  </si>
  <si>
    <t>54 illustrations</t>
  </si>
  <si>
    <t>Sergei Prokofiev</t>
  </si>
  <si>
    <t>Christina Guillaumier</t>
  </si>
  <si>
    <t>J.-K. Huysmans</t>
  </si>
  <si>
    <t>Ruth Antosh</t>
  </si>
  <si>
    <t>Zora Neale Hurston</t>
  </si>
  <si>
    <t>Cheryl R. Hopson</t>
  </si>
  <si>
    <t>James S. Williams</t>
  </si>
  <si>
    <t>H.D. (Hilda Doolittle)</t>
  </si>
  <si>
    <t>Professor Lara Vetter</t>
  </si>
  <si>
    <t>Richard Owen</t>
  </si>
  <si>
    <t>Patrick Armstrong</t>
  </si>
  <si>
    <t>44 illustrations</t>
  </si>
  <si>
    <t>Jess Cotton</t>
  </si>
  <si>
    <t>Ford Madox Ford</t>
  </si>
  <si>
    <t>Max Saunders</t>
  </si>
  <si>
    <t>42 illustrations</t>
  </si>
  <si>
    <t>Byron</t>
  </si>
  <si>
    <t>36 illustrations</t>
  </si>
  <si>
    <t>Sigmund Freud</t>
  </si>
  <si>
    <t>Matt ffytche</t>
  </si>
  <si>
    <t>Sergei Rachmaninoff</t>
  </si>
  <si>
    <t>Rebecca Mitchell</t>
  </si>
  <si>
    <t>43 illustrations</t>
  </si>
  <si>
    <t>Aldous Huxley</t>
  </si>
  <si>
    <t>20 illustrations</t>
  </si>
  <si>
    <t>Charles Darwin</t>
  </si>
  <si>
    <t>J. David Archibald</t>
  </si>
  <si>
    <t>Joseph Conrad</t>
  </si>
  <si>
    <t>Robert Hampson</t>
  </si>
  <si>
    <t>Guy de Maupassant</t>
  </si>
  <si>
    <t>Professor Christopher Lloyd</t>
  </si>
  <si>
    <t>Leo Tolstoy</t>
  </si>
  <si>
    <t>Andrei Zorin</t>
  </si>
  <si>
    <t>Dmitry Shostakovich</t>
  </si>
  <si>
    <t>Pauline Fairclough</t>
  </si>
  <si>
    <t>25 illustrations</t>
  </si>
  <si>
    <t>Rabindranath Tagore</t>
  </si>
  <si>
    <t>Bashabi Fraser</t>
  </si>
  <si>
    <t>Rene Magritte</t>
  </si>
  <si>
    <t>Patricia Allmer</t>
  </si>
  <si>
    <t>Arnold Schoenberg</t>
  </si>
  <si>
    <t>Professor Mark Berry</t>
  </si>
  <si>
    <t>Jean-Francois Lyotard</t>
  </si>
  <si>
    <t>Kiff Bamford</t>
  </si>
  <si>
    <t>Gilles Deleuze</t>
  </si>
  <si>
    <t>Frida Beckman</t>
  </si>
  <si>
    <t>35 illustrations</t>
  </si>
  <si>
    <t>Joseph Beuys</t>
  </si>
  <si>
    <t>Claudia Mesch</t>
  </si>
  <si>
    <t>Pyotr Tchaikovsky</t>
  </si>
  <si>
    <t>Philip Ross Bullock</t>
  </si>
  <si>
    <t>Paul Cezanne</t>
  </si>
  <si>
    <t>Jon Kear</t>
  </si>
  <si>
    <t>Ernest Hemingway</t>
  </si>
  <si>
    <t>Verna Kale</t>
  </si>
  <si>
    <t>Antonin Artaud</t>
  </si>
  <si>
    <t>David A. Shafer</t>
  </si>
  <si>
    <t>Leon Trotsky</t>
  </si>
  <si>
    <t>Paul Le Blanc</t>
  </si>
  <si>
    <t>Yukio Mishima</t>
  </si>
  <si>
    <t>Damian Flanagan</t>
  </si>
  <si>
    <t>Yves Klein</t>
  </si>
  <si>
    <t>Nuit Banai</t>
  </si>
  <si>
    <t>Carl Jung</t>
  </si>
  <si>
    <t>Professor Paul Bishop (Williams Jack Chair in Modern Languages)</t>
  </si>
  <si>
    <t>Richard Wagner</t>
  </si>
  <si>
    <t>Ray Furness</t>
  </si>
  <si>
    <t>39 illustrations</t>
  </si>
  <si>
    <t>Marcel Proust</t>
  </si>
  <si>
    <t>Adam Watt (Professor of French and Comparative Literature)</t>
  </si>
  <si>
    <t>Charles Bukowski</t>
  </si>
  <si>
    <t>David Stephen Calonne</t>
  </si>
  <si>
    <t>John Cage</t>
  </si>
  <si>
    <t>Rob Haskins</t>
  </si>
  <si>
    <t>Fyodor Dostoevsky</t>
  </si>
  <si>
    <t>Robert Bird</t>
  </si>
  <si>
    <t>Derek Jarman</t>
  </si>
  <si>
    <t>Michael Charlesworth</t>
  </si>
  <si>
    <t>Lenin</t>
  </si>
  <si>
    <t>Lars T. Lih</t>
  </si>
  <si>
    <t>62 illustrations</t>
  </si>
  <si>
    <t>Simone Weil</t>
  </si>
  <si>
    <t>Palle Yourgrau</t>
  </si>
  <si>
    <t>22 illustrations</t>
  </si>
  <si>
    <t>Eadweard Muybridge</t>
  </si>
  <si>
    <t>Marta Braun</t>
  </si>
  <si>
    <t>51 illustrations</t>
  </si>
  <si>
    <t>William S. Burroughs</t>
  </si>
  <si>
    <t>Phil Baker</t>
  </si>
  <si>
    <t>Constantin Brancusi</t>
  </si>
  <si>
    <t>Giulia Miller</t>
  </si>
  <si>
    <t>Walter Benjamin</t>
  </si>
  <si>
    <t>Esther Leslie</t>
  </si>
  <si>
    <t>Erik Satie</t>
  </si>
  <si>
    <t>Mary E. Davis</t>
  </si>
  <si>
    <t>Ludwig Wittgenstein</t>
  </si>
  <si>
    <t>Edward Kanterian</t>
  </si>
  <si>
    <t>Michelangelo and the Viewer in His Time</t>
  </si>
  <si>
    <t>Bernadine Barnes</t>
  </si>
  <si>
    <t>Renaissance Lives</t>
  </si>
  <si>
    <t>70 illustrations, 55 in colour</t>
  </si>
  <si>
    <t>Botticelli</t>
  </si>
  <si>
    <t>Ana Debenedetti</t>
  </si>
  <si>
    <t>74 illustrations, 73 in colour</t>
  </si>
  <si>
    <t>Caravaggio and the Creation of Modernity</t>
  </si>
  <si>
    <t>Troy Thomas</t>
  </si>
  <si>
    <t>67 illustrations, 62 in colour</t>
  </si>
  <si>
    <t>Artemisia Gentileschi and Feminism in Early Modern Europe</t>
  </si>
  <si>
    <t>Mary D. Garrard</t>
  </si>
  <si>
    <t>71 illustrations, 59 in colour</t>
  </si>
  <si>
    <t>Albrecht Durer</t>
  </si>
  <si>
    <t>David Ekserdjian</t>
  </si>
  <si>
    <t>60 illustrations, 38 in colour</t>
  </si>
  <si>
    <t>Descartes</t>
  </si>
  <si>
    <t>Steven Nadler</t>
  </si>
  <si>
    <t>25 illustrations, 12 in colour</t>
  </si>
  <si>
    <t>Erasmus of Rotterdam</t>
  </si>
  <si>
    <t>William Barker</t>
  </si>
  <si>
    <t>51 illustrations, 31 in colour</t>
  </si>
  <si>
    <t>Petrarch</t>
  </si>
  <si>
    <t>Christopher S. Celenza</t>
  </si>
  <si>
    <t>26 illustrations, 20 in colour</t>
  </si>
  <si>
    <t>Raphael and the Antique</t>
  </si>
  <si>
    <t>Claudia La Malfa</t>
  </si>
  <si>
    <t>71 illustrations, 66 in colour</t>
  </si>
  <si>
    <t>Leonardo da Vinci</t>
  </si>
  <si>
    <t>Francois Quiviger</t>
  </si>
  <si>
    <t>70 illustrations, 60 in colour</t>
  </si>
  <si>
    <t>Salvator Rosa</t>
  </si>
  <si>
    <t>Helen Langdon</t>
  </si>
  <si>
    <t>65 illustrations, 51 in colour</t>
  </si>
  <si>
    <t>Hieronymus Bosch</t>
  </si>
  <si>
    <t>Nils Buttner</t>
  </si>
  <si>
    <t>63 illustrations, 60 in colour</t>
  </si>
  <si>
    <t>Domenico Ghirlandaio</t>
  </si>
  <si>
    <t>Jean K. Cadogan</t>
  </si>
  <si>
    <t>77 illustrations, 70 in colour</t>
  </si>
  <si>
    <t>Francis I</t>
  </si>
  <si>
    <t>Glenn Richardson</t>
  </si>
  <si>
    <t>31 illustrations, 28 in colour</t>
  </si>
  <si>
    <t>Bernard Palissy and the Arts of the Earth</t>
  </si>
  <si>
    <t>Benvenuto Cellini and the Embodiment of the Modern Artist</t>
  </si>
  <si>
    <t>Andreas Beyer</t>
  </si>
  <si>
    <t>56 illustrations, 54 in colour</t>
  </si>
  <si>
    <t>Hans Memling and the Merchants</t>
  </si>
  <si>
    <t>Mitzi Kirkland-Ives</t>
  </si>
  <si>
    <t>65 illustrations, 61 in colour</t>
  </si>
  <si>
    <t>Rudolf II</t>
  </si>
  <si>
    <t>Thomas DaCosta Kaufmann</t>
  </si>
  <si>
    <t>59 illustrations, 47 in colour</t>
  </si>
  <si>
    <t>Robert Hooke's Experimental Philosophy</t>
  </si>
  <si>
    <t>Felicity Henderson</t>
  </si>
  <si>
    <t>28 illustrations, 20 in colour</t>
  </si>
  <si>
    <t>Rembrandt's Holland</t>
  </si>
  <si>
    <t>Andreas Vesalius</t>
  </si>
  <si>
    <t>Sachiko Kusukawa</t>
  </si>
  <si>
    <t>75 illustrations, 13 in colour</t>
  </si>
  <si>
    <t>Lucas Cranach</t>
  </si>
  <si>
    <t>Jennifer Nelson</t>
  </si>
  <si>
    <t>71 illustrations, 56 in colour</t>
  </si>
  <si>
    <t>Piero di Cosimo</t>
  </si>
  <si>
    <t>Sarah Blake McHam</t>
  </si>
  <si>
    <t>71 illustrations, 67 in colour</t>
  </si>
  <si>
    <t>Ulisse Aldrovandi</t>
  </si>
  <si>
    <t>Peter Mason</t>
  </si>
  <si>
    <t>68 illustrations, 27 in colour</t>
  </si>
  <si>
    <t>Thomas Nashe and Late Elizabethan Writing</t>
  </si>
  <si>
    <t>Andrew Hadfield</t>
  </si>
  <si>
    <t>28 illustrations, 11 in colour</t>
  </si>
  <si>
    <t>Pieter Bruegel and the Idea of Human Nature</t>
  </si>
  <si>
    <t>Elizabeth Alice Honig</t>
  </si>
  <si>
    <t>68 illustrations, 53 in colour</t>
  </si>
  <si>
    <t>Filippino Lippi</t>
  </si>
  <si>
    <t>Jonathan K. Nelson</t>
  </si>
  <si>
    <t>71 illustrations, 69 in colour</t>
  </si>
  <si>
    <t>Machiavelli</t>
  </si>
  <si>
    <t>Robert Black</t>
  </si>
  <si>
    <t>43 illustrations, 22 in colour</t>
  </si>
  <si>
    <t>Leon Battista Alberti</t>
  </si>
  <si>
    <t>Caspar Pearson</t>
  </si>
  <si>
    <t>68 illustrations, 50 in colour</t>
  </si>
  <si>
    <t>John Donne</t>
  </si>
  <si>
    <t>33 illustrations, 21 in colour</t>
  </si>
  <si>
    <t>Giorgione's Ambiguity</t>
  </si>
  <si>
    <t>Tom Nichols</t>
  </si>
  <si>
    <t>60 illustrations, 40 in colour</t>
  </si>
  <si>
    <t>Piero della Francesca and the Invention of the Artist</t>
  </si>
  <si>
    <t>Machtelt Bruggen Israels</t>
  </si>
  <si>
    <t>94 colour illustrations</t>
  </si>
  <si>
    <t>Paracelsus</t>
  </si>
  <si>
    <t>Bruce T. Moran</t>
  </si>
  <si>
    <t>20 illustrations, 10 in colour</t>
  </si>
  <si>
    <t>Donatello and the Dawn of Renaissance Art</t>
  </si>
  <si>
    <t>A. Victor Coonin</t>
  </si>
  <si>
    <t>Titian's Touch</t>
  </si>
  <si>
    <t>Maria H. Loh</t>
  </si>
  <si>
    <t>Isaac Newton and Natural Philosophy</t>
  </si>
  <si>
    <t>Niccolo Guicciardini</t>
  </si>
  <si>
    <t>43 illustrations, 12 in colour</t>
  </si>
  <si>
    <t>Saqi Books</t>
  </si>
  <si>
    <t>This Queer Arab Family</t>
  </si>
  <si>
    <t>Elias Jahshan</t>
  </si>
  <si>
    <t>Queer Arab Glossary</t>
  </si>
  <si>
    <t>Marwan Kaabour</t>
  </si>
  <si>
    <t>25 colour illustrations</t>
  </si>
  <si>
    <t>This Arab Is Queer</t>
  </si>
  <si>
    <t>Classical Poems by Arab Women</t>
  </si>
  <si>
    <t>Abdullah al-Udhari</t>
  </si>
  <si>
    <t>I'll Tell You When I'm Home</t>
  </si>
  <si>
    <t>Hala Alyan</t>
  </si>
  <si>
    <t>Narrative Threads</t>
  </si>
  <si>
    <t>Joanna Barakat</t>
  </si>
  <si>
    <t>228 colour illustrations</t>
  </si>
  <si>
    <t>Reprinting</t>
  </si>
  <si>
    <t>Gaza Catastrophe</t>
  </si>
  <si>
    <t>Gilbert Achcar</t>
  </si>
  <si>
    <t>Babylon, Albion</t>
  </si>
  <si>
    <t>Dalia al-Dujaili</t>
  </si>
  <si>
    <t>Daybreak in Gaza</t>
  </si>
  <si>
    <t>Matthew Teller</t>
  </si>
  <si>
    <t>41 black &amp; white illustrations</t>
  </si>
  <si>
    <t>We Wrote in Symbols</t>
  </si>
  <si>
    <t>Selma Dabbagh</t>
  </si>
  <si>
    <t>After Zionism</t>
  </si>
  <si>
    <t>Antony Loewenstein</t>
  </si>
  <si>
    <t>Legacy of Empire</t>
  </si>
  <si>
    <t>Gardner Thompson</t>
  </si>
  <si>
    <t>16 black &amp; white illustrations, 5 maps; 21 illustrations</t>
  </si>
  <si>
    <t>Woman Life Freedom</t>
  </si>
  <si>
    <t>Malu Halasa</t>
  </si>
  <si>
    <t>170 colour illustrations</t>
  </si>
  <si>
    <t>Man of Few Words</t>
  </si>
  <si>
    <t>Carlo Greppi</t>
  </si>
  <si>
    <t>17 illustrations, black &amp; white</t>
  </si>
  <si>
    <t>Calligraphies of Love</t>
  </si>
  <si>
    <t>Hassan Massoudy</t>
  </si>
  <si>
    <t>Calligraphies</t>
  </si>
  <si>
    <t>100 colour and black &amp; white illustrations</t>
  </si>
  <si>
    <t>Calligrapher's Garden</t>
  </si>
  <si>
    <t>56 colour and 14 black &amp; white illustrations</t>
  </si>
  <si>
    <t>Poet and the Calligrapher</t>
  </si>
  <si>
    <t>115 colour illustrations</t>
  </si>
  <si>
    <t>Lebanese Cuisine</t>
  </si>
  <si>
    <t>Karim Haidar</t>
  </si>
  <si>
    <t>53 colour Photographs, 30 black &amp; white Photographs, 5 step-by-step illustrations; 88 illustrations</t>
  </si>
  <si>
    <t>Exile's Cookbook</t>
  </si>
  <si>
    <t>Ibn Razin Al-Tujibi</t>
  </si>
  <si>
    <t>Sufi Cuisine</t>
  </si>
  <si>
    <t>Nevin Halici</t>
  </si>
  <si>
    <t>45 colour illustrations</t>
  </si>
  <si>
    <t>Mouth Full of Salt</t>
  </si>
  <si>
    <t>Reem Gaafar</t>
  </si>
  <si>
    <t>Saqi Bookshelf</t>
  </si>
  <si>
    <t>Hidden Light of Objects</t>
  </si>
  <si>
    <t>Mai Al-Nakib</t>
  </si>
  <si>
    <t>River Spirit</t>
  </si>
  <si>
    <t>Leila Aboulela</t>
  </si>
  <si>
    <t>Don't Panic, I'm Islamic</t>
  </si>
  <si>
    <t>Lynn Gaspard</t>
  </si>
  <si>
    <t>illustrations, colour</t>
  </si>
  <si>
    <t>Man With No Title</t>
  </si>
  <si>
    <t>Xavier Le Clerc</t>
  </si>
  <si>
    <t>Wild Thorns</t>
  </si>
  <si>
    <t>Sahar Khalifeh</t>
  </si>
  <si>
    <t>SPCK Publishing</t>
  </si>
  <si>
    <t>Practicing the Way</t>
  </si>
  <si>
    <t>John Mark Comer</t>
  </si>
  <si>
    <t>Practicing the Way series</t>
  </si>
  <si>
    <t>Live No Lies</t>
  </si>
  <si>
    <t>God Story</t>
  </si>
  <si>
    <t>Alain Emerson</t>
  </si>
  <si>
    <t>ESV Holy Bible with Apocrypha, Anglicized Standard Hardback</t>
  </si>
  <si>
    <t>SPCK ESV Bibles</t>
  </si>
  <si>
    <t>NLT Holy Bible</t>
  </si>
  <si>
    <t>Professor NLT Translators</t>
  </si>
  <si>
    <t>NLT Baby Blessings Bible: A Keepsake for Special Memories</t>
  </si>
  <si>
    <t>4pp plate sections x 6</t>
  </si>
  <si>
    <t>ESV-CE Catholic Children's Bible. The Official Liturgical Bible for England, Wales and Scotland from Advent 24</t>
  </si>
  <si>
    <t>SPCK ESV-CE Bibles</t>
  </si>
  <si>
    <t>NLT Holy Bible: New Living Translation Gift Hardback Edition, British Text Version</t>
  </si>
  <si>
    <t>Century of Poetry</t>
  </si>
  <si>
    <t>Rowan Williams</t>
  </si>
  <si>
    <t>Little Bit of Faith</t>
  </si>
  <si>
    <t>Katie Piper</t>
  </si>
  <si>
    <t>How to be (Un)Successful</t>
  </si>
  <si>
    <t>Pete Portal</t>
  </si>
  <si>
    <t>Lion First Bible</t>
  </si>
  <si>
    <t>Pat Alexander</t>
  </si>
  <si>
    <t>Children's Bible in 365 Stories</t>
  </si>
  <si>
    <t>Mary Batchelor</t>
  </si>
  <si>
    <t>Candle Bible for Toddlers</t>
  </si>
  <si>
    <t>Juliet David</t>
  </si>
  <si>
    <t>My Baptism Book</t>
  </si>
  <si>
    <t>Sophie Piper</t>
  </si>
  <si>
    <t>Biggest Story Bible Storybook</t>
  </si>
  <si>
    <t>Kevin DeYoung</t>
  </si>
  <si>
    <t>Verso Books</t>
  </si>
  <si>
    <t>Philosophy of Walking</t>
  </si>
  <si>
    <t>Frederic Gros</t>
  </si>
  <si>
    <t>Ten Myths About Israel</t>
  </si>
  <si>
    <t>Ilan Pappe</t>
  </si>
  <si>
    <t>Holocaust Industry</t>
  </si>
  <si>
    <t>Norman G Finkelstein</t>
  </si>
  <si>
    <t>How Europe Underdeveloped Africa</t>
  </si>
  <si>
    <t>Walter Rodney</t>
  </si>
  <si>
    <t>Bad Gays</t>
  </si>
  <si>
    <t>Huw Lemmey</t>
  </si>
  <si>
    <t>Feminist City</t>
  </si>
  <si>
    <t>Leslie Kern</t>
  </si>
  <si>
    <t>Imagined Communities</t>
  </si>
  <si>
    <t>Benedict Anderson</t>
  </si>
  <si>
    <t>Eye of the Master</t>
  </si>
  <si>
    <t>Matteo Pasquinelli</t>
  </si>
  <si>
    <t>Men in the Sun</t>
  </si>
  <si>
    <t>Verso Editions</t>
  </si>
  <si>
    <t>I Fear My Pain Interests You</t>
  </si>
  <si>
    <t>Stephanie LaCava</t>
  </si>
  <si>
    <t>Verso Fiction</t>
  </si>
  <si>
    <t>Set My Heart on Fire</t>
  </si>
  <si>
    <t>Izumi Suzuki</t>
  </si>
  <si>
    <t>Paradise Rot</t>
  </si>
  <si>
    <t>Jenny Hval</t>
  </si>
  <si>
    <t>Paperback with flaps</t>
  </si>
  <si>
    <t>Girls Against God</t>
  </si>
  <si>
    <t>Crooked Plow</t>
  </si>
  <si>
    <t>Itamar Viera Junior</t>
  </si>
  <si>
    <t>Happy Hour</t>
  </si>
  <si>
    <t>Marlowe Granados</t>
  </si>
  <si>
    <t>If Only</t>
  </si>
  <si>
    <t>Vigdis Hjorth</t>
  </si>
  <si>
    <t>Seventh Man</t>
  </si>
  <si>
    <t>John Berger</t>
  </si>
  <si>
    <t>The Essential John Berger</t>
  </si>
  <si>
    <t>black &amp; white photos throughout</t>
  </si>
  <si>
    <t>Art and Revolution</t>
  </si>
  <si>
    <t>From A to X</t>
  </si>
  <si>
    <t>Bento's Sketchbook</t>
  </si>
  <si>
    <t>64 hand-drawn illustrations</t>
  </si>
  <si>
    <t>Hold Everything Dear</t>
  </si>
  <si>
    <t>Permanent Red</t>
  </si>
  <si>
    <t>Corker's Freedom</t>
  </si>
  <si>
    <t>Goya's Last Portrait/A Question of Geography</t>
  </si>
  <si>
    <t>Moment of Cubism</t>
  </si>
  <si>
    <t>Patchwork</t>
  </si>
  <si>
    <t>Kate Evans</t>
  </si>
  <si>
    <t>Red Rosa</t>
  </si>
  <si>
    <t>Destruction of Palestine Is the Destruction of the Earth</t>
  </si>
  <si>
    <t>Andreas Malm</t>
  </si>
  <si>
    <t>The Verso Palestine Pamphlets</t>
  </si>
  <si>
    <t>Moral Abdication</t>
  </si>
  <si>
    <t>Didier Fassin</t>
  </si>
  <si>
    <t>Resisting Erasure</t>
  </si>
  <si>
    <t>Adam Hanieh</t>
  </si>
  <si>
    <t>Palestine Laboratory</t>
  </si>
  <si>
    <t>Killing of Gaza</t>
  </si>
  <si>
    <t>Gideon Levy</t>
  </si>
  <si>
    <t>Child in Palestine</t>
  </si>
  <si>
    <t>Naji al-Ali</t>
  </si>
  <si>
    <t>Road to October 7</t>
  </si>
  <si>
    <t>Erik Skare</t>
  </si>
  <si>
    <t>Vinci Books</t>
  </si>
  <si>
    <t>Bonnie Dead</t>
  </si>
  <si>
    <t>Andrew Raymond</t>
  </si>
  <si>
    <t>DCI Lomond Crime Thrillers</t>
  </si>
  <si>
    <t>Shortlist</t>
  </si>
  <si>
    <t>Bloody, Bloody Banks</t>
  </si>
  <si>
    <t>Cold Open</t>
  </si>
  <si>
    <t>Corfu Capers</t>
  </si>
  <si>
    <t>Joy Skye</t>
  </si>
  <si>
    <t>Sublime Retreats Romances</t>
  </si>
  <si>
    <t>Love on Lake Como</t>
  </si>
  <si>
    <t>Meet Me in Malta</t>
  </si>
  <si>
    <t>Lighting up Loveland</t>
  </si>
  <si>
    <t>Summer in San Sebastian</t>
  </si>
  <si>
    <t>Falling in Florence</t>
  </si>
  <si>
    <t>Clueless in Croatia</t>
  </si>
  <si>
    <t>On the Run</t>
  </si>
  <si>
    <t>Kerry J. Donovan</t>
  </si>
  <si>
    <t>Ryan Kaine</t>
  </si>
  <si>
    <t>On the Rocks</t>
  </si>
  <si>
    <t>On the Defensive</t>
  </si>
  <si>
    <t>On the Attack</t>
  </si>
  <si>
    <t>On the Money</t>
  </si>
  <si>
    <t>On the Edge</t>
  </si>
  <si>
    <t>On the Wing</t>
  </si>
  <si>
    <t>On the Hunt</t>
  </si>
  <si>
    <t>On the Outside</t>
  </si>
  <si>
    <t>On the Lookout</t>
  </si>
  <si>
    <t>On The Brink</t>
  </si>
  <si>
    <t>On The Offensive</t>
  </si>
  <si>
    <t>On The Charge</t>
  </si>
  <si>
    <t>On the Trail</t>
  </si>
  <si>
    <t>Splintered Magic</t>
  </si>
  <si>
    <t>Jilleen Dolbeare</t>
  </si>
  <si>
    <t>Splintered Veil</t>
  </si>
  <si>
    <t>Splintered Fate</t>
  </si>
  <si>
    <t>Splintered Haven</t>
  </si>
  <si>
    <t>Splintered Secret</t>
  </si>
  <si>
    <t>Splintered Destiny</t>
  </si>
  <si>
    <t>Yale University Press</t>
  </si>
  <si>
    <t>Interaction of Color</t>
  </si>
  <si>
    <t>Josef Albers</t>
  </si>
  <si>
    <t>64 colour illustrations + 16 line drawings</t>
  </si>
  <si>
    <t>Master and His Emissary</t>
  </si>
  <si>
    <t>Iain McGilchrist</t>
  </si>
  <si>
    <t>15 colour + 20 black &amp; white illustrations</t>
  </si>
  <si>
    <t>Spice</t>
  </si>
  <si>
    <t>Roger Crowley</t>
  </si>
  <si>
    <t>37 black &amp; white + 16 colour illustrations+ 7 maps</t>
  </si>
  <si>
    <t>Love and Marriage in the Age of Jane Austen</t>
  </si>
  <si>
    <t>Rory Muir</t>
  </si>
  <si>
    <t>17 colour illustrations</t>
  </si>
  <si>
    <t>Korea</t>
  </si>
  <si>
    <t>Victor Cha</t>
  </si>
  <si>
    <t>33 bw illustrations</t>
  </si>
  <si>
    <t>Atlas of AI</t>
  </si>
  <si>
    <t>Kate Crawford</t>
  </si>
  <si>
    <t>31 black &amp; white illustrations</t>
  </si>
  <si>
    <t>Collapse</t>
  </si>
  <si>
    <t>Vladislav M. Zubok</t>
  </si>
  <si>
    <t>30 black &amp; white illustrations + 2 maps</t>
  </si>
  <si>
    <t>Vienna</t>
  </si>
  <si>
    <t>Richard Cockett</t>
  </si>
  <si>
    <t>Little History of the Earth</t>
  </si>
  <si>
    <t>Jamie Woodward</t>
  </si>
  <si>
    <t>Little Histories</t>
  </si>
  <si>
    <t>40 black &amp; white illus + 1 fig.</t>
  </si>
  <si>
    <t>Little Book of Language</t>
  </si>
  <si>
    <t>David Crystal</t>
  </si>
  <si>
    <t>40 black &amp; white illustrations</t>
  </si>
  <si>
    <t>Little History of Archaeology</t>
  </si>
  <si>
    <t>Brian Fagan</t>
  </si>
  <si>
    <t>Little History of Art</t>
  </si>
  <si>
    <t>Charlotte Mullins</t>
  </si>
  <si>
    <t>80 colour + 40 black &amp; white illustrations</t>
  </si>
  <si>
    <t>Little History of Economics</t>
  </si>
  <si>
    <t>Niall Kishtainy</t>
  </si>
  <si>
    <t>Little History of Literature</t>
  </si>
  <si>
    <t>John Sutherland</t>
  </si>
  <si>
    <t>Little History of Mathematics</t>
  </si>
  <si>
    <t>Snezana Lawrence</t>
  </si>
  <si>
    <t>Little History of Music</t>
  </si>
  <si>
    <t>Robert Philip</t>
  </si>
  <si>
    <t>Little History of Philosophy</t>
  </si>
  <si>
    <t>Nigel Warburton</t>
  </si>
  <si>
    <t>Little History of Poetry</t>
  </si>
  <si>
    <t>John Carey</t>
  </si>
  <si>
    <t>42 black &amp; white illustrations</t>
  </si>
  <si>
    <t>Little History of Psychology</t>
  </si>
  <si>
    <t>Nicky Hayes</t>
  </si>
  <si>
    <t>43 black &amp; white illustrations</t>
  </si>
  <si>
    <t>Little History of Religion</t>
  </si>
  <si>
    <t>Richard Holloway</t>
  </si>
  <si>
    <t>44 black &amp; white illustrations</t>
  </si>
  <si>
    <t>Little History of the United States</t>
  </si>
  <si>
    <t>James West Davidson</t>
  </si>
  <si>
    <t>45 black &amp; white illustrations</t>
  </si>
  <si>
    <t>Little History of the World</t>
  </si>
  <si>
    <t>E. H. Gombrich</t>
  </si>
  <si>
    <t>46 black &amp; white illustrations</t>
  </si>
  <si>
    <t>Devotion</t>
  </si>
  <si>
    <t>Patti Smith</t>
  </si>
  <si>
    <t>Why I Write</t>
  </si>
  <si>
    <t>What Nails It</t>
  </si>
  <si>
    <t>Greil Marcus</t>
  </si>
  <si>
    <t>3 black &amp; white illustrations</t>
  </si>
  <si>
    <t>Into the Weeds</t>
  </si>
  <si>
    <t>Lydia Davis</t>
  </si>
  <si>
    <t>House of Being</t>
  </si>
  <si>
    <t>Natasha Trethewey</t>
  </si>
  <si>
    <t>For Now</t>
  </si>
  <si>
    <t>Eileen Myles</t>
  </si>
  <si>
    <t>Of Solids and Surds</t>
  </si>
  <si>
    <t>Samuel R Delany</t>
  </si>
  <si>
    <t>Inadvertent</t>
  </si>
  <si>
    <t>Karl Ove Knausgaard</t>
  </si>
  <si>
    <t>Why Sound Matters</t>
  </si>
  <si>
    <t>Damon Krukowski</t>
  </si>
  <si>
    <t>Why X Matters S.</t>
  </si>
  <si>
    <t>Why Surrealism Matters</t>
  </si>
  <si>
    <t>Mark Polizzotti</t>
  </si>
  <si>
    <t>Why Argument Matters</t>
  </si>
  <si>
    <t>Lee Siegel</t>
  </si>
  <si>
    <t>Why Food Matters</t>
  </si>
  <si>
    <t>Paul Freedman</t>
  </si>
  <si>
    <t>Why Writing Matters</t>
  </si>
  <si>
    <t>Nicholas Delbanco</t>
  </si>
  <si>
    <t>Why Dance Matters</t>
  </si>
  <si>
    <t>Mindy Aloff</t>
  </si>
  <si>
    <t>Why Architecture Matters</t>
  </si>
  <si>
    <t>Paul Goldberger</t>
  </si>
  <si>
    <t>54 black &amp; white illustrations</t>
  </si>
  <si>
    <t>Irving Penn</t>
  </si>
  <si>
    <t>Maria Morris Hambourg</t>
  </si>
  <si>
    <t>200 colour illustrations</t>
  </si>
  <si>
    <t>Warhol</t>
  </si>
  <si>
    <t>Geoffrey Rayner</t>
  </si>
  <si>
    <t>131 colour + black &amp; white illustrations</t>
  </si>
  <si>
    <t>Van Gogh</t>
  </si>
  <si>
    <t>180 colour illus</t>
  </si>
  <si>
    <t>Superfine</t>
  </si>
  <si>
    <t>Monica L. Miller</t>
  </si>
  <si>
    <t>241 colour illustrations</t>
  </si>
  <si>
    <t>Andrew Bolton</t>
  </si>
  <si>
    <t>Murakami</t>
  </si>
  <si>
    <t>Laura W. Allen</t>
  </si>
  <si>
    <t>120 colour illustrations + 4 gatefolds</t>
  </si>
  <si>
    <t>Eye Books</t>
  </si>
  <si>
    <t>Open Borders Press</t>
  </si>
  <si>
    <t>Wilton Square</t>
  </si>
  <si>
    <t>Season</t>
  </si>
  <si>
    <t>This One Wild and Precious Life</t>
  </si>
  <si>
    <t>Ocean</t>
  </si>
  <si>
    <t>Happy Land</t>
  </si>
  <si>
    <t>Circle Outside</t>
  </si>
  <si>
    <t>Totem</t>
  </si>
  <si>
    <t>Unwilded</t>
  </si>
  <si>
    <t>Blindspot</t>
  </si>
  <si>
    <t>All Tomorrows</t>
  </si>
  <si>
    <t>Words from the Hedge</t>
  </si>
  <si>
    <t>Ayatollah's Gaze</t>
  </si>
  <si>
    <t>Change Everything</t>
  </si>
  <si>
    <t>Magic Realms</t>
  </si>
  <si>
    <t>Invisible Rainbows</t>
  </si>
  <si>
    <t>Empty Wigs</t>
  </si>
  <si>
    <t>Welcome to Dorley Hall</t>
  </si>
  <si>
    <t>George Harrison</t>
  </si>
  <si>
    <t>Sarah Wilson</t>
  </si>
  <si>
    <t>Polly Clark</t>
  </si>
  <si>
    <t>Tim Bird</t>
  </si>
  <si>
    <t>Linda Rosewood</t>
  </si>
  <si>
    <t>Matthew Hall</t>
  </si>
  <si>
    <t>Alastair Humphreys</t>
  </si>
  <si>
    <t>Douglas Board</t>
  </si>
  <si>
    <t>C.M. Kosemen</t>
  </si>
  <si>
    <t>Richard Negus</t>
  </si>
  <si>
    <t>Majid Parsa</t>
  </si>
  <si>
    <t>Natalie Bennett</t>
  </si>
  <si>
    <t>Ian Livingstone</t>
  </si>
  <si>
    <t>Dr Alfredo Carpineti</t>
  </si>
  <si>
    <t>Jonathan Meades</t>
  </si>
  <si>
    <t>Alyson Greaves</t>
  </si>
  <si>
    <t>The Sisters of Dorley</t>
  </si>
  <si>
    <t>82 Illustrations, color</t>
  </si>
  <si>
    <t>Penguins and People</t>
  </si>
  <si>
    <t>9781916788763 </t>
  </si>
  <si>
    <t>Three Years On Fire</t>
  </si>
  <si>
    <t>Andrey Kurkov</t>
  </si>
  <si>
    <t>Convoy</t>
  </si>
  <si>
    <t>Beata Umubyeyi Mairesse</t>
  </si>
  <si>
    <t>1 Illustrations</t>
  </si>
  <si>
    <t>Our Daily War</t>
  </si>
  <si>
    <t>In stock</t>
  </si>
  <si>
    <t>Eric Cantona's 82 Goals</t>
  </si>
  <si>
    <t>Valentin Deudon</t>
  </si>
  <si>
    <t>Ageing</t>
  </si>
  <si>
    <t>Elke Heidenreich</t>
  </si>
  <si>
    <t>For Future Generations</t>
  </si>
  <si>
    <t>Simone Veil</t>
  </si>
  <si>
    <t>Lovers of Franz K.</t>
  </si>
  <si>
    <t>Burhan Sonmez</t>
  </si>
  <si>
    <t>Winter Warriors</t>
  </si>
  <si>
    <t>Olivier Norek</t>
  </si>
  <si>
    <t>Surface</t>
  </si>
  <si>
    <t>Darkest Winter</t>
  </si>
  <si>
    <t>Carlo Lucarelli</t>
  </si>
  <si>
    <t xml:space="preserve"> The Upside of Uncertainty</t>
  </si>
  <si>
    <t>Nathan Furr</t>
  </si>
  <si>
    <t>The Weekender Madrid</t>
  </si>
  <si>
    <t>The Weekender Milan</t>
  </si>
  <si>
    <t>Hans Döllgast</t>
  </si>
  <si>
    <t>Maximilian Sternberg</t>
  </si>
  <si>
    <t>120 black &amp; white illustrations, 80 colour illustrations</t>
  </si>
  <si>
    <t>Federica Goffi</t>
  </si>
  <si>
    <t>Architecture in Conversion and the Work of Carlo Scarpa</t>
  </si>
  <si>
    <t>140 Illustrations, color; 30 Illustrations, black and white </t>
  </si>
  <si>
    <t>Island Book of Records Volume III</t>
  </si>
  <si>
    <t>Berghain Nights</t>
  </si>
  <si>
    <t>Liam Cagney</t>
  </si>
  <si>
    <t>Alexander McQueen</t>
  </si>
  <si>
    <t>293 colour illustrations</t>
  </si>
  <si>
    <t>Turner's Last Sketchbook</t>
  </si>
  <si>
    <t>J. M/ W. Truner</t>
  </si>
  <si>
    <t>93 colour illustrations</t>
  </si>
  <si>
    <t>Marcel Haenen</t>
  </si>
  <si>
    <t>colour/black-and-white photographs and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</si>
</sst>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2]\ #,##0.00"/>
  </numFmts>
  <fonts count="17" x14ac:knownFonts="1">
    <font>
      <sz val="11"/>
      <color theme="1"/>
      <name val="Aptos Narrow"/>
      <family val="2"/>
      <scheme val="minor"/>
    </font>
    <font>
      <b/>
      <sz val="11"/>
      <color theme="0"/>
      <name val="Aptos Narrow"/>
      <family val="2"/>
      <scheme val="minor"/>
    </font>
    <font>
      <b/>
      <sz val="12"/>
      <color rgb="FFFFFFFF"/>
      <name val="Century Gothic"/>
      <family val="2"/>
    </font>
    <font>
      <u/>
      <sz val="11"/>
      <color theme="10"/>
      <name val="Aptos Narrow"/>
      <family val="2"/>
      <scheme val="minor"/>
    </font>
    <font>
      <b/>
      <sz val="10"/>
      <color rgb="FFFFFFFF"/>
      <name val="Century Gothic"/>
      <family val="2"/>
    </font>
    <font>
      <b/>
      <sz val="18"/>
      <color theme="0"/>
      <name val="Aptos Narrow"/>
      <family val="2"/>
      <scheme val="minor"/>
    </font>
    <font>
      <sz val="11"/>
      <color theme="0"/>
      <name val="Aptos Narrow"/>
      <family val="2"/>
      <scheme val="minor"/>
    </font>
    <font>
      <b/>
      <sz val="10"/>
      <color theme="1"/>
      <name val="Century Gothic"/>
      <family val="2"/>
    </font>
    <font>
      <b/>
      <u/>
      <sz val="14"/>
      <color theme="1"/>
      <name val="Aptos Narrow"/>
      <family val="2"/>
      <scheme val="minor"/>
    </font>
    <font>
      <sz val="10"/>
      <color theme="1"/>
      <name val="Aptos Narrow"/>
      <family val="2"/>
      <scheme val="minor"/>
    </font>
    <font>
      <b/>
      <sz val="11"/>
      <color theme="1"/>
      <name val="Aptos Narrow"/>
      <family val="2"/>
      <scheme val="minor"/>
    </font>
    <font>
      <sz val="8"/>
      <name val="Aptos Narrow"/>
      <family val="2"/>
      <scheme val="minor"/>
    </font>
    <font>
      <sz val="11"/>
      <color rgb="FF9C0006"/>
      <name val="Aptos Narrow"/>
      <family val="2"/>
      <scheme val="minor"/>
    </font>
    <font>
      <sz val="11"/>
      <color rgb="FF9C5700"/>
      <name val="Aptos Narrow"/>
      <family val="2"/>
      <scheme val="minor"/>
    </font>
    <font>
      <sz val="11"/>
      <name val="Aptos Narrow"/>
      <family val="2"/>
      <scheme val="minor"/>
    </font>
    <font>
      <sz val="11"/>
      <name val="Aptos Narrow"/>
      <family val="2"/>
    </font>
    <font>
      <sz val="11"/>
      <color theme="1"/>
      <name val="Aptos Narrow"/>
      <family val="2"/>
      <scheme val="minor"/>
    </font>
  </fonts>
  <fills count="10">
    <fill>
      <patternFill patternType="none"/>
    </fill>
    <fill>
      <patternFill patternType="gray125"/>
    </fill>
    <fill>
      <patternFill patternType="solid">
        <fgColor rgb="FF104741"/>
        <bgColor indexed="64"/>
      </patternFill>
    </fill>
    <fill>
      <patternFill patternType="solid">
        <fgColor rgb="FFBAC040"/>
        <bgColor indexed="64"/>
      </patternFill>
    </fill>
    <fill>
      <patternFill patternType="solid">
        <fgColor theme="0"/>
        <bgColor indexed="64"/>
      </patternFill>
    </fill>
    <fill>
      <patternFill patternType="solid">
        <fgColor rgb="FFDDE0A0"/>
        <bgColor indexed="64"/>
      </patternFill>
    </fill>
    <fill>
      <patternFill patternType="solid">
        <fgColor rgb="FFFFC7CE"/>
      </patternFill>
    </fill>
    <fill>
      <patternFill patternType="solid">
        <fgColor rgb="FFFFEB9C"/>
      </patternFill>
    </fill>
    <fill>
      <patternFill patternType="solid">
        <fgColor rgb="FFFF0000"/>
        <bgColor indexed="64"/>
      </patternFill>
    </fill>
    <fill>
      <patternFill patternType="solid">
        <fgColor theme="5" tint="0.79998168889431442"/>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3" fillId="0" borderId="0" applyNumberFormat="0" applyFill="0" applyBorder="0" applyAlignment="0" applyProtection="0"/>
    <xf numFmtId="0" fontId="12" fillId="6" borderId="0" applyNumberFormat="0" applyBorder="0" applyAlignment="0" applyProtection="0"/>
    <xf numFmtId="0" fontId="13" fillId="7" borderId="0" applyNumberFormat="0" applyBorder="0" applyAlignment="0" applyProtection="0"/>
    <xf numFmtId="0" fontId="15" fillId="0" borderId="0"/>
  </cellStyleXfs>
  <cellXfs count="125">
    <xf numFmtId="0" fontId="0" fillId="0" borderId="0" xfId="0"/>
    <xf numFmtId="0" fontId="2"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0" fillId="4" borderId="0" xfId="0" applyFill="1" applyAlignment="1">
      <alignment vertical="center"/>
    </xf>
    <xf numFmtId="0" fontId="4" fillId="3" borderId="2" xfId="0" applyFont="1" applyFill="1" applyBorder="1" applyAlignment="1">
      <alignment horizontal="center" vertical="center" wrapText="1"/>
    </xf>
    <xf numFmtId="164" fontId="2" fillId="3" borderId="1" xfId="0" applyNumberFormat="1" applyFont="1" applyFill="1" applyBorder="1" applyAlignment="1">
      <alignment horizontal="center" vertical="center"/>
    </xf>
    <xf numFmtId="165" fontId="2" fillId="3" borderId="1" xfId="0" applyNumberFormat="1" applyFont="1" applyFill="1" applyBorder="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6" fillId="4" borderId="0" xfId="0" applyFont="1" applyFill="1" applyAlignment="1">
      <alignment horizontal="center" vertical="center" wrapText="1"/>
    </xf>
    <xf numFmtId="0" fontId="0" fillId="4" borderId="0" xfId="0" applyFill="1" applyAlignment="1">
      <alignment horizontal="left" vertical="center"/>
    </xf>
    <xf numFmtId="1" fontId="0" fillId="4" borderId="0" xfId="0" applyNumberFormat="1" applyFill="1" applyAlignment="1">
      <alignment horizontal="left" vertical="center"/>
    </xf>
    <xf numFmtId="1" fontId="0" fillId="4" borderId="0" xfId="0" applyNumberFormat="1" applyFill="1" applyAlignment="1">
      <alignment horizontal="left" vertical="center" wrapText="1"/>
    </xf>
    <xf numFmtId="0" fontId="1" fillId="2" borderId="11" xfId="0" applyFont="1" applyFill="1" applyBorder="1" applyAlignment="1">
      <alignment horizontal="center" vertical="center" wrapText="1"/>
    </xf>
    <xf numFmtId="164" fontId="0" fillId="4" borderId="0" xfId="0" applyNumberFormat="1" applyFill="1" applyAlignment="1">
      <alignment horizontal="center" vertical="center"/>
    </xf>
    <xf numFmtId="165" fontId="0" fillId="4" borderId="0" xfId="0" applyNumberFormat="1" applyFill="1" applyAlignment="1">
      <alignment horizontal="center" vertical="center"/>
    </xf>
    <xf numFmtId="0" fontId="0" fillId="4" borderId="0" xfId="0" applyFill="1" applyAlignment="1">
      <alignment horizontal="left" vertical="center" wrapText="1"/>
    </xf>
    <xf numFmtId="0" fontId="6" fillId="4" borderId="0" xfId="0" applyFont="1" applyFill="1" applyAlignment="1">
      <alignment horizontal="left" vertical="center" wrapText="1"/>
    </xf>
    <xf numFmtId="1" fontId="0" fillId="0" borderId="0" xfId="0" applyNumberFormat="1" applyAlignment="1">
      <alignment horizontal="left" vertical="center"/>
    </xf>
    <xf numFmtId="14" fontId="0" fillId="4" borderId="0" xfId="0" applyNumberFormat="1" applyFill="1" applyAlignment="1">
      <alignment horizontal="left" vertical="center"/>
    </xf>
    <xf numFmtId="14" fontId="0" fillId="0" borderId="0" xfId="0" applyNumberFormat="1" applyAlignment="1">
      <alignment horizontal="left" vertical="center"/>
    </xf>
    <xf numFmtId="0" fontId="1" fillId="2" borderId="11" xfId="0" applyFont="1" applyFill="1"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center" vertical="center"/>
    </xf>
    <xf numFmtId="1" fontId="0" fillId="0" borderId="9" xfId="0" applyNumberFormat="1" applyBorder="1" applyAlignment="1">
      <alignment horizontal="left" vertical="center"/>
    </xf>
    <xf numFmtId="0" fontId="0" fillId="0" borderId="9" xfId="0" applyBorder="1" applyAlignment="1">
      <alignment horizontal="left" vertical="center" wrapText="1"/>
    </xf>
    <xf numFmtId="14" fontId="0" fillId="0" borderId="9" xfId="0" applyNumberFormat="1" applyBorder="1" applyAlignment="1">
      <alignment horizontal="left" vertical="center"/>
    </xf>
    <xf numFmtId="164" fontId="10" fillId="5" borderId="12" xfId="0" applyNumberFormat="1" applyFont="1" applyFill="1" applyBorder="1" applyAlignment="1">
      <alignment horizontal="center" vertical="center"/>
    </xf>
    <xf numFmtId="164" fontId="10" fillId="5" borderId="13" xfId="0" applyNumberFormat="1" applyFont="1" applyFill="1" applyBorder="1" applyAlignment="1">
      <alignment horizontal="center" vertical="center"/>
    </xf>
    <xf numFmtId="165" fontId="10" fillId="5" borderId="12" xfId="0" applyNumberFormat="1"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0" fillId="0" borderId="6" xfId="0" applyBorder="1" applyAlignment="1">
      <alignment vertical="center"/>
    </xf>
    <xf numFmtId="0" fontId="0" fillId="0" borderId="12" xfId="0" applyBorder="1" applyAlignment="1">
      <alignment horizontal="lef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1" fillId="2" borderId="3" xfId="0" applyFont="1" applyFill="1" applyBorder="1" applyAlignment="1">
      <alignment horizontal="left" vertical="center" wrapText="1"/>
    </xf>
    <xf numFmtId="1" fontId="1" fillId="2" borderId="3" xfId="0" applyNumberFormat="1" applyFont="1" applyFill="1" applyBorder="1" applyAlignment="1">
      <alignment horizontal="left" vertical="center" wrapText="1"/>
    </xf>
    <xf numFmtId="14" fontId="1" fillId="2" borderId="3" xfId="0" applyNumberFormat="1" applyFont="1" applyFill="1" applyBorder="1" applyAlignment="1">
      <alignment horizontal="left" vertical="center" wrapText="1"/>
    </xf>
    <xf numFmtId="0" fontId="1" fillId="2" borderId="3" xfId="0" applyFont="1" applyFill="1" applyBorder="1" applyAlignment="1">
      <alignment horizontal="center" vertical="center" wrapText="1"/>
    </xf>
    <xf numFmtId="0" fontId="0" fillId="0" borderId="0" xfId="0" applyAlignment="1">
      <alignment vertical="center" wrapText="1"/>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10" fillId="4" borderId="0" xfId="0" applyFont="1" applyFill="1" applyAlignment="1">
      <alignment horizontal="center" vertical="center"/>
    </xf>
    <xf numFmtId="0" fontId="0" fillId="4" borderId="7" xfId="0" applyFill="1" applyBorder="1" applyAlignment="1">
      <alignment vertical="center"/>
    </xf>
    <xf numFmtId="0" fontId="0" fillId="4" borderId="6" xfId="0" applyFill="1" applyBorder="1" applyAlignment="1">
      <alignment vertical="center"/>
    </xf>
    <xf numFmtId="14" fontId="0" fillId="0" borderId="6" xfId="0" applyNumberFormat="1" applyBorder="1" applyAlignment="1">
      <alignment horizontal="left" vertical="center"/>
    </xf>
    <xf numFmtId="0" fontId="0" fillId="0" borderId="6" xfId="0" applyBorder="1" applyAlignment="1">
      <alignment horizontal="center" vertical="center"/>
    </xf>
    <xf numFmtId="0" fontId="1" fillId="2" borderId="5" xfId="0" applyFont="1" applyFill="1"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xf>
    <xf numFmtId="0" fontId="0" fillId="0" borderId="12" xfId="0" applyBorder="1"/>
    <xf numFmtId="0" fontId="0" fillId="0" borderId="13" xfId="0" applyBorder="1"/>
    <xf numFmtId="0" fontId="1" fillId="2" borderId="11" xfId="0" applyFont="1" applyFill="1" applyBorder="1" applyAlignment="1">
      <alignment horizontal="left" vertical="center"/>
    </xf>
    <xf numFmtId="0" fontId="0" fillId="4" borderId="12" xfId="0" applyFill="1" applyBorder="1" applyAlignment="1">
      <alignment horizontal="left" vertical="center"/>
    </xf>
    <xf numFmtId="164" fontId="1" fillId="2" borderId="11" xfId="0" applyNumberFormat="1" applyFont="1" applyFill="1" applyBorder="1" applyAlignment="1">
      <alignment horizontal="center" vertical="center" wrapText="1"/>
    </xf>
    <xf numFmtId="165" fontId="1" fillId="2" borderId="11" xfId="0" applyNumberFormat="1" applyFont="1" applyFill="1" applyBorder="1" applyAlignment="1">
      <alignment horizontal="center" vertical="center" wrapText="1"/>
    </xf>
    <xf numFmtId="164" fontId="0" fillId="0" borderId="12" xfId="0" applyNumberFormat="1" applyBorder="1" applyAlignment="1">
      <alignment horizontal="center" vertical="center"/>
    </xf>
    <xf numFmtId="165" fontId="0" fillId="0" borderId="12" xfId="0" applyNumberFormat="1" applyBorder="1" applyAlignment="1">
      <alignment horizontal="center" vertical="center"/>
    </xf>
    <xf numFmtId="164" fontId="0" fillId="0" borderId="0" xfId="0" applyNumberFormat="1" applyAlignment="1">
      <alignment horizontal="center" vertical="center"/>
    </xf>
    <xf numFmtId="164" fontId="0" fillId="0" borderId="13" xfId="0" applyNumberFormat="1" applyBorder="1" applyAlignment="1">
      <alignment horizontal="center" vertical="center"/>
    </xf>
    <xf numFmtId="165" fontId="0" fillId="0" borderId="13" xfId="0" applyNumberFormat="1" applyBorder="1" applyAlignment="1">
      <alignment horizontal="center" vertical="center"/>
    </xf>
    <xf numFmtId="0" fontId="1" fillId="2" borderId="4" xfId="0" applyFont="1" applyFill="1" applyBorder="1" applyAlignment="1">
      <alignment horizontal="left" vertical="center"/>
    </xf>
    <xf numFmtId="0" fontId="5" fillId="4" borderId="0" xfId="0" applyFont="1" applyFill="1" applyAlignment="1">
      <alignment vertical="center"/>
    </xf>
    <xf numFmtId="0" fontId="0" fillId="0" borderId="11" xfId="0" applyBorder="1" applyAlignment="1">
      <alignment horizontal="left" vertical="center"/>
    </xf>
    <xf numFmtId="0" fontId="13" fillId="7" borderId="7" xfId="3"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12" fillId="6" borderId="7" xfId="2" applyBorder="1" applyAlignment="1">
      <alignment horizontal="left" vertical="center"/>
    </xf>
    <xf numFmtId="0" fontId="0" fillId="0" borderId="0" xfId="0" applyAlignment="1">
      <alignment vertical="center"/>
    </xf>
    <xf numFmtId="0" fontId="14" fillId="0" borderId="7" xfId="2" applyFont="1" applyFill="1" applyBorder="1" applyAlignment="1">
      <alignment horizontal="left" vertical="center"/>
    </xf>
    <xf numFmtId="0" fontId="0" fillId="8" borderId="0" xfId="0" applyFill="1" applyAlignment="1">
      <alignment horizontal="left" vertical="center"/>
    </xf>
    <xf numFmtId="0" fontId="0" fillId="9" borderId="0" xfId="0" applyFill="1" applyAlignment="1">
      <alignment horizontal="left" vertical="center"/>
    </xf>
    <xf numFmtId="0" fontId="16" fillId="0" borderId="12" xfId="3" applyFont="1" applyFill="1" applyBorder="1" applyAlignment="1">
      <alignment horizontal="center" vertical="center"/>
    </xf>
    <xf numFmtId="0" fontId="16" fillId="0" borderId="6" xfId="3" applyFont="1" applyFill="1" applyBorder="1" applyAlignment="1">
      <alignment vertical="center"/>
    </xf>
    <xf numFmtId="0" fontId="16" fillId="4" borderId="0" xfId="3" applyFont="1" applyFill="1" applyAlignment="1">
      <alignment vertical="center"/>
    </xf>
    <xf numFmtId="0" fontId="16" fillId="7" borderId="0" xfId="3" applyFont="1" applyAlignment="1">
      <alignment horizontal="left" vertical="center"/>
    </xf>
    <xf numFmtId="164" fontId="16" fillId="0" borderId="12" xfId="3" applyNumberFormat="1" applyFont="1" applyFill="1" applyBorder="1" applyAlignment="1">
      <alignment horizontal="center" vertical="center"/>
    </xf>
    <xf numFmtId="165" fontId="16" fillId="0" borderId="12" xfId="3" applyNumberFormat="1" applyFont="1" applyFill="1" applyBorder="1" applyAlignment="1">
      <alignment horizontal="center" vertical="center"/>
    </xf>
    <xf numFmtId="1" fontId="16" fillId="0" borderId="0" xfId="3" applyNumberFormat="1" applyFont="1" applyFill="1" applyAlignment="1">
      <alignment horizontal="left" vertical="center"/>
    </xf>
    <xf numFmtId="0" fontId="16" fillId="0" borderId="12" xfId="3" applyFont="1" applyFill="1" applyBorder="1" applyAlignment="1">
      <alignment horizontal="left" vertical="center"/>
    </xf>
    <xf numFmtId="0" fontId="16" fillId="0" borderId="0" xfId="3" applyFont="1" applyFill="1" applyAlignment="1">
      <alignment horizontal="left" vertical="center" wrapText="1"/>
    </xf>
    <xf numFmtId="14" fontId="16" fillId="0" borderId="0" xfId="3" applyNumberFormat="1" applyFont="1" applyFill="1" applyAlignment="1">
      <alignment horizontal="left" vertical="center"/>
    </xf>
    <xf numFmtId="0" fontId="16" fillId="0" borderId="0" xfId="3" applyFont="1" applyFill="1" applyAlignment="1">
      <alignment horizontal="center" vertical="center"/>
    </xf>
    <xf numFmtId="0" fontId="16" fillId="0" borderId="12" xfId="3" applyFont="1" applyFill="1" applyBorder="1"/>
    <xf numFmtId="0" fontId="16" fillId="0" borderId="0" xfId="3" applyFont="1" applyFill="1" applyBorder="1" applyAlignment="1">
      <alignment horizontal="left" vertical="center"/>
    </xf>
    <xf numFmtId="0" fontId="16" fillId="0" borderId="7" xfId="3" applyFont="1" applyFill="1" applyBorder="1" applyAlignment="1">
      <alignment horizontal="left" vertical="center"/>
    </xf>
    <xf numFmtId="0" fontId="16" fillId="0" borderId="0" xfId="3" applyFont="1" applyFill="1" applyAlignment="1">
      <alignment horizontal="left" vertical="center"/>
    </xf>
    <xf numFmtId="164" fontId="10" fillId="5" borderId="12" xfId="3" applyNumberFormat="1" applyFont="1" applyFill="1" applyBorder="1" applyAlignment="1">
      <alignment horizontal="center" vertical="center"/>
    </xf>
    <xf numFmtId="0" fontId="16" fillId="0" borderId="7" xfId="2"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7" xfId="0" applyBorder="1" applyAlignment="1">
      <alignment horizontal="center" vertical="center"/>
    </xf>
    <xf numFmtId="0" fontId="16" fillId="0" borderId="7" xfId="3" applyFont="1" applyFill="1" applyBorder="1" applyAlignment="1">
      <alignment horizontal="center" vertical="center"/>
    </xf>
    <xf numFmtId="0" fontId="0" fillId="0" borderId="10" xfId="0" applyBorder="1" applyAlignment="1">
      <alignment horizontal="center" vertical="center"/>
    </xf>
    <xf numFmtId="165" fontId="10" fillId="5" borderId="12" xfId="3" applyNumberFormat="1" applyFont="1" applyFill="1" applyBorder="1" applyAlignment="1">
      <alignment horizontal="center" vertical="center"/>
    </xf>
    <xf numFmtId="165" fontId="10" fillId="5" borderId="13" xfId="0" applyNumberFormat="1" applyFont="1" applyFill="1" applyBorder="1" applyAlignment="1">
      <alignment horizontal="center" vertical="center"/>
    </xf>
    <xf numFmtId="0" fontId="7" fillId="4" borderId="9" xfId="0" applyFont="1" applyFill="1" applyBorder="1" applyAlignment="1">
      <alignment horizontal="left" vertical="center" wrapText="1"/>
    </xf>
    <xf numFmtId="0" fontId="9" fillId="4" borderId="6"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7" xfId="0" applyFont="1" applyFill="1" applyBorder="1" applyAlignment="1">
      <alignment horizontal="center" vertical="center" wrapText="1"/>
    </xf>
    <xf numFmtId="0" fontId="8" fillId="4" borderId="6" xfId="1" applyFont="1" applyFill="1" applyBorder="1" applyAlignment="1">
      <alignment horizontal="center" vertical="center"/>
    </xf>
    <xf numFmtId="0" fontId="8" fillId="4" borderId="0" xfId="1" applyFont="1" applyFill="1" applyBorder="1" applyAlignment="1">
      <alignment horizontal="center" vertical="center"/>
    </xf>
    <xf numFmtId="0" fontId="8" fillId="4" borderId="7" xfId="1"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0"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0" xfId="0" applyFill="1" applyAlignment="1">
      <alignment horizontal="left" vertical="center"/>
    </xf>
    <xf numFmtId="0" fontId="0" fillId="0" borderId="12" xfId="0" applyFill="1" applyBorder="1" applyAlignment="1">
      <alignment horizontal="left" vertical="center"/>
    </xf>
    <xf numFmtId="14" fontId="0" fillId="0" borderId="0" xfId="0" applyNumberFormat="1" applyFill="1" applyAlignment="1">
      <alignment horizontal="left" vertical="center"/>
    </xf>
    <xf numFmtId="0" fontId="0" fillId="0" borderId="0" xfId="0" applyFill="1" applyAlignment="1">
      <alignment horizontal="center" vertical="center"/>
    </xf>
    <xf numFmtId="0" fontId="0" fillId="0" borderId="12" xfId="0" applyFill="1" applyBorder="1" applyAlignment="1">
      <alignment horizontal="center" vertical="center"/>
    </xf>
    <xf numFmtId="164" fontId="0" fillId="0" borderId="12" xfId="0" applyNumberFormat="1" applyFill="1" applyBorder="1" applyAlignment="1">
      <alignment horizontal="center" vertical="center"/>
    </xf>
    <xf numFmtId="165" fontId="0" fillId="0" borderId="12" xfId="0" applyNumberFormat="1" applyFill="1" applyBorder="1" applyAlignment="1">
      <alignment horizontal="center" vertical="center"/>
    </xf>
    <xf numFmtId="1" fontId="0" fillId="0" borderId="0" xfId="0" applyNumberFormat="1" applyFill="1" applyAlignment="1">
      <alignment horizontal="left" vertical="center"/>
    </xf>
    <xf numFmtId="0" fontId="0" fillId="0" borderId="6" xfId="0" applyFill="1" applyBorder="1" applyAlignment="1">
      <alignment vertical="center"/>
    </xf>
    <xf numFmtId="0" fontId="0" fillId="0" borderId="0" xfId="0" applyFill="1" applyAlignment="1">
      <alignment vertical="center"/>
    </xf>
    <xf numFmtId="0" fontId="0" fillId="0" borderId="7" xfId="0" applyFill="1" applyBorder="1" applyAlignment="1">
      <alignment horizontal="center" vertical="center"/>
    </xf>
    <xf numFmtId="0" fontId="0" fillId="0" borderId="6" xfId="0" applyFill="1" applyBorder="1" applyAlignment="1">
      <alignment horizontal="center" vertical="center"/>
    </xf>
    <xf numFmtId="0" fontId="0" fillId="0" borderId="6" xfId="0" applyBorder="1"/>
  </cellXfs>
  <cellStyles count="5">
    <cellStyle name="Bad" xfId="2" builtinId="27"/>
    <cellStyle name="Hyperlink" xfId="1" builtinId="8"/>
    <cellStyle name="Neutral" xfId="3" builtinId="28"/>
    <cellStyle name="Normal" xfId="0" builtinId="0"/>
    <cellStyle name="Normal 2" xfId="4" xr:uid="{76BFFCF7-8015-4D2E-AC03-C1392D7D8FCE}"/>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DE0A0"/>
      <color rgb="FFBAC040"/>
      <color rgb="FFECEECA"/>
      <color rgb="FF104741"/>
      <color rgb="FF98E8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407524</xdr:colOff>
      <xdr:row>0</xdr:row>
      <xdr:rowOff>65435</xdr:rowOff>
    </xdr:from>
    <xdr:to>
      <xdr:col>2</xdr:col>
      <xdr:colOff>567690</xdr:colOff>
      <xdr:row>1</xdr:row>
      <xdr:rowOff>263524</xdr:rowOff>
    </xdr:to>
    <xdr:pic>
      <xdr:nvPicPr>
        <xdr:cNvPr id="2" name="Picture 1" descr="A picture containing icon&#10;&#10;Description automatically generated">
          <a:extLst>
            <a:ext uri="{FF2B5EF4-FFF2-40B4-BE49-F238E27FC236}">
              <a16:creationId xmlns:a16="http://schemas.microsoft.com/office/drawing/2014/main" id="{C4595210-0CFA-7C5C-9AB0-9FDF096148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174" y="65435"/>
          <a:ext cx="1297451" cy="39366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team@durnell.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CF242-E3EA-4C52-99E0-554D24F7451A}">
  <dimension ref="A1:Y1231"/>
  <sheetViews>
    <sheetView tabSelected="1" zoomScale="82" zoomScaleNormal="70" workbookViewId="0">
      <pane ySplit="7" topLeftCell="A8" activePane="bottomLeft" state="frozen"/>
      <selection pane="bottomLeft" activeCell="O703" sqref="O703"/>
    </sheetView>
  </sheetViews>
  <sheetFormatPr defaultColWidth="0" defaultRowHeight="14.4" zeroHeight="1" x14ac:dyDescent="0.3"/>
  <cols>
    <col min="1" max="1" width="3.6640625" style="3" customWidth="1"/>
    <col min="2" max="2" width="16.88671875" style="14" bestFit="1" customWidth="1"/>
    <col min="3" max="3" width="14.33203125" style="15" bestFit="1" customWidth="1"/>
    <col min="4" max="4" width="10.6640625" style="7" customWidth="1"/>
    <col min="5" max="5" width="30.109375" style="10" bestFit="1" customWidth="1"/>
    <col min="6" max="6" width="8.33203125" style="45" bestFit="1" customWidth="1"/>
    <col min="7" max="7" width="9.44140625" style="14" bestFit="1" customWidth="1"/>
    <col min="8" max="8" width="10.44140625" style="15" bestFit="1" customWidth="1"/>
    <col min="9" max="9" width="17.6640625" style="11" bestFit="1" customWidth="1"/>
    <col min="10" max="10" width="37.6640625" style="10" customWidth="1"/>
    <col min="11" max="11" width="30.33203125" style="10" bestFit="1" customWidth="1"/>
    <col min="12" max="12" width="28.6640625" style="10" bestFit="1" customWidth="1"/>
    <col min="13" max="13" width="18.33203125" style="19" bestFit="1" customWidth="1"/>
    <col min="14" max="14" width="19.88671875" style="10" bestFit="1" customWidth="1"/>
    <col min="15" max="15" width="14.44140625" style="7" bestFit="1" customWidth="1"/>
    <col min="16" max="16" width="15.109375" style="7" bestFit="1" customWidth="1"/>
    <col min="17" max="17" width="14" style="7" bestFit="1" customWidth="1"/>
    <col min="18" max="18" width="66.33203125" style="7" customWidth="1"/>
    <col min="19" max="19" width="29" style="10" bestFit="1" customWidth="1"/>
    <col min="20" max="20" width="19.5546875" style="10" bestFit="1" customWidth="1"/>
    <col min="21" max="21" width="30.6640625" style="10" bestFit="1" customWidth="1"/>
    <col min="22" max="22" width="8.88671875" style="10" customWidth="1"/>
    <col min="23" max="23" width="8.88671875" style="10" hidden="1" customWidth="1"/>
    <col min="24" max="25" width="0" style="10" hidden="1" customWidth="1"/>
    <col min="26" max="16384" width="8.88671875" style="10" hidden="1"/>
  </cols>
  <sheetData>
    <row r="1" spans="1:21" ht="17.399999999999999" customHeight="1" thickBot="1" x14ac:dyDescent="0.35">
      <c r="B1" s="7"/>
      <c r="C1" s="7"/>
      <c r="I1" s="65"/>
      <c r="K1" s="16"/>
    </row>
    <row r="2" spans="1:21" ht="22.95" customHeight="1" thickBot="1" x14ac:dyDescent="0.35">
      <c r="B2" s="7"/>
      <c r="C2" s="7"/>
      <c r="E2" s="109" t="s">
        <v>0</v>
      </c>
      <c r="F2" s="110"/>
      <c r="G2" s="110"/>
      <c r="H2" s="110"/>
      <c r="I2" s="111"/>
      <c r="K2" s="16"/>
    </row>
    <row r="3" spans="1:21" ht="15.6" thickBot="1" x14ac:dyDescent="0.35">
      <c r="B3" s="2" t="s">
        <v>1</v>
      </c>
      <c r="C3" s="1">
        <f>SUM(F8:F1048576)</f>
        <v>0</v>
      </c>
      <c r="E3" s="100" t="s">
        <v>2</v>
      </c>
      <c r="F3" s="101"/>
      <c r="G3" s="101"/>
      <c r="H3" s="101"/>
      <c r="I3" s="102"/>
      <c r="K3" s="19"/>
      <c r="L3" s="19"/>
    </row>
    <row r="4" spans="1:21" ht="18.600000000000001" thickBot="1" x14ac:dyDescent="0.35">
      <c r="B4" s="4" t="s">
        <v>3</v>
      </c>
      <c r="C4" s="5">
        <f>SUM(B8:B1048576)</f>
        <v>0</v>
      </c>
      <c r="E4" s="103" t="s">
        <v>4</v>
      </c>
      <c r="F4" s="104"/>
      <c r="G4" s="104"/>
      <c r="H4" s="104"/>
      <c r="I4" s="105"/>
      <c r="K4" s="19"/>
      <c r="L4" s="19"/>
    </row>
    <row r="5" spans="1:21" ht="15.6" thickBot="1" x14ac:dyDescent="0.35">
      <c r="B5" s="4" t="s">
        <v>5</v>
      </c>
      <c r="C5" s="6">
        <f>SUM(C8:C1048576)</f>
        <v>0</v>
      </c>
      <c r="E5" s="106" t="s">
        <v>6</v>
      </c>
      <c r="F5" s="107"/>
      <c r="G5" s="107"/>
      <c r="H5" s="107"/>
      <c r="I5" s="108"/>
      <c r="K5" s="19"/>
      <c r="L5" s="19"/>
    </row>
    <row r="6" spans="1:21" ht="15" customHeight="1" thickBot="1" x14ac:dyDescent="0.35">
      <c r="B6" s="99" t="s">
        <v>7</v>
      </c>
      <c r="C6" s="99"/>
      <c r="D6" s="99"/>
      <c r="E6" s="99"/>
      <c r="F6" s="99"/>
      <c r="G6" s="99"/>
      <c r="H6" s="99"/>
      <c r="I6" s="12"/>
      <c r="K6" s="16"/>
    </row>
    <row r="7" spans="1:21" s="17" customFormat="1" ht="33" customHeight="1" thickBot="1" x14ac:dyDescent="0.35">
      <c r="A7" s="9"/>
      <c r="B7" s="13" t="s">
        <v>3</v>
      </c>
      <c r="C7" s="13" t="s">
        <v>5</v>
      </c>
      <c r="D7" s="93" t="s">
        <v>8</v>
      </c>
      <c r="E7" s="64" t="s">
        <v>9</v>
      </c>
      <c r="F7" s="92" t="s">
        <v>10</v>
      </c>
      <c r="G7" s="57" t="s">
        <v>11</v>
      </c>
      <c r="H7" s="58" t="s">
        <v>12</v>
      </c>
      <c r="I7" s="39" t="s">
        <v>13</v>
      </c>
      <c r="J7" s="55" t="s">
        <v>14</v>
      </c>
      <c r="K7" s="38" t="s">
        <v>15</v>
      </c>
      <c r="L7" s="21" t="s">
        <v>16</v>
      </c>
      <c r="M7" s="40" t="s">
        <v>17</v>
      </c>
      <c r="N7" s="21" t="s">
        <v>18</v>
      </c>
      <c r="O7" s="41" t="s">
        <v>19</v>
      </c>
      <c r="P7" s="13" t="s">
        <v>20</v>
      </c>
      <c r="Q7" s="41" t="s">
        <v>21</v>
      </c>
      <c r="R7" s="21" t="s">
        <v>22</v>
      </c>
      <c r="S7" s="38" t="s">
        <v>23</v>
      </c>
      <c r="T7" s="21" t="s">
        <v>24</v>
      </c>
      <c r="U7" s="50" t="s">
        <v>25</v>
      </c>
    </row>
    <row r="8" spans="1:21" x14ac:dyDescent="0.3">
      <c r="B8" s="27">
        <f t="shared" ref="B8:B71" si="0">F8*G8</f>
        <v>0</v>
      </c>
      <c r="C8" s="29">
        <f t="shared" ref="C8:C71" si="1">H8*F8</f>
        <v>0</v>
      </c>
      <c r="D8" s="94">
        <v>1</v>
      </c>
      <c r="E8" s="34" t="s">
        <v>26</v>
      </c>
      <c r="F8" s="43"/>
      <c r="G8" s="59">
        <v>30</v>
      </c>
      <c r="H8" s="60">
        <v>0</v>
      </c>
      <c r="I8" s="18">
        <v>9780749032906</v>
      </c>
      <c r="J8" s="36" t="s">
        <v>27</v>
      </c>
      <c r="K8" s="22" t="s">
        <v>28</v>
      </c>
      <c r="L8" s="36"/>
      <c r="M8" s="20">
        <v>45736</v>
      </c>
      <c r="N8" s="36" t="s">
        <v>29</v>
      </c>
      <c r="O8" s="8">
        <v>640</v>
      </c>
      <c r="P8" s="30">
        <v>234</v>
      </c>
      <c r="Q8" s="8">
        <v>153</v>
      </c>
      <c r="R8" s="36" t="s">
        <v>30</v>
      </c>
      <c r="S8" s="68" t="s">
        <v>31</v>
      </c>
      <c r="T8" s="66">
        <v>1</v>
      </c>
      <c r="U8" s="51" t="s">
        <v>32</v>
      </c>
    </row>
    <row r="9" spans="1:21" x14ac:dyDescent="0.3">
      <c r="B9" s="27">
        <f t="shared" si="0"/>
        <v>0</v>
      </c>
      <c r="C9" s="29">
        <f t="shared" si="1"/>
        <v>0</v>
      </c>
      <c r="D9" s="94">
        <v>1</v>
      </c>
      <c r="E9" s="34" t="s">
        <v>26</v>
      </c>
      <c r="F9" s="43"/>
      <c r="G9" s="59">
        <v>9.99</v>
      </c>
      <c r="H9" s="60">
        <v>0</v>
      </c>
      <c r="I9" s="18">
        <v>9780749031947</v>
      </c>
      <c r="J9" s="36" t="s">
        <v>33</v>
      </c>
      <c r="K9" s="22" t="s">
        <v>34</v>
      </c>
      <c r="L9" s="36"/>
      <c r="M9" s="20">
        <v>45827</v>
      </c>
      <c r="N9" s="36" t="s">
        <v>35</v>
      </c>
      <c r="O9" s="8">
        <v>352</v>
      </c>
      <c r="P9" s="30">
        <v>198</v>
      </c>
      <c r="Q9" s="8">
        <v>129</v>
      </c>
      <c r="R9" s="36"/>
      <c r="S9" s="68" t="s">
        <v>31</v>
      </c>
      <c r="T9" s="36">
        <f>T8+1</f>
        <v>2</v>
      </c>
      <c r="U9" s="51" t="s">
        <v>32</v>
      </c>
    </row>
    <row r="10" spans="1:21" x14ac:dyDescent="0.3">
      <c r="B10" s="27">
        <f t="shared" si="0"/>
        <v>0</v>
      </c>
      <c r="C10" s="29">
        <f t="shared" si="1"/>
        <v>0</v>
      </c>
      <c r="D10" s="94">
        <v>1</v>
      </c>
      <c r="E10" s="34" t="s">
        <v>26</v>
      </c>
      <c r="F10" s="43"/>
      <c r="G10" s="59">
        <v>9.99</v>
      </c>
      <c r="H10" s="60">
        <v>0</v>
      </c>
      <c r="I10" s="18">
        <v>9780749032036</v>
      </c>
      <c r="J10" s="36" t="s">
        <v>36</v>
      </c>
      <c r="K10" s="22" t="s">
        <v>37</v>
      </c>
      <c r="L10" s="36" t="s">
        <v>38</v>
      </c>
      <c r="M10" s="20">
        <v>45736</v>
      </c>
      <c r="N10" s="36" t="s">
        <v>35</v>
      </c>
      <c r="O10" s="8">
        <v>384</v>
      </c>
      <c r="P10" s="30">
        <v>198</v>
      </c>
      <c r="Q10" s="8">
        <v>129</v>
      </c>
      <c r="R10" s="36"/>
      <c r="S10" s="68" t="s">
        <v>31</v>
      </c>
      <c r="T10" s="36">
        <f t="shared" ref="T10:T73" si="2">T9+1</f>
        <v>3</v>
      </c>
      <c r="U10" s="51" t="s">
        <v>32</v>
      </c>
    </row>
    <row r="11" spans="1:21" x14ac:dyDescent="0.3">
      <c r="B11" s="27">
        <f t="shared" si="0"/>
        <v>0</v>
      </c>
      <c r="C11" s="29">
        <f t="shared" si="1"/>
        <v>0</v>
      </c>
      <c r="D11" s="94">
        <v>1</v>
      </c>
      <c r="E11" s="34" t="s">
        <v>26</v>
      </c>
      <c r="F11" s="43"/>
      <c r="G11" s="59">
        <v>22</v>
      </c>
      <c r="H11" s="60">
        <v>0</v>
      </c>
      <c r="I11" s="18">
        <v>9780749032135</v>
      </c>
      <c r="J11" s="36" t="s">
        <v>39</v>
      </c>
      <c r="K11" s="22" t="s">
        <v>37</v>
      </c>
      <c r="L11" s="36" t="s">
        <v>38</v>
      </c>
      <c r="M11" s="20">
        <v>45783</v>
      </c>
      <c r="N11" s="36" t="s">
        <v>29</v>
      </c>
      <c r="O11" s="8">
        <v>384</v>
      </c>
      <c r="P11" s="30">
        <v>134</v>
      </c>
      <c r="Q11" s="8">
        <v>216</v>
      </c>
      <c r="R11" s="36"/>
      <c r="S11" s="68" t="s">
        <v>31</v>
      </c>
      <c r="T11" s="36">
        <f t="shared" si="2"/>
        <v>4</v>
      </c>
      <c r="U11" s="51" t="s">
        <v>32</v>
      </c>
    </row>
    <row r="12" spans="1:21" x14ac:dyDescent="0.3">
      <c r="B12" s="27">
        <f t="shared" si="0"/>
        <v>0</v>
      </c>
      <c r="C12" s="29">
        <f t="shared" si="1"/>
        <v>0</v>
      </c>
      <c r="D12" s="94">
        <v>1</v>
      </c>
      <c r="E12" s="34" t="s">
        <v>26</v>
      </c>
      <c r="F12" s="43"/>
      <c r="G12" s="59">
        <v>9.99</v>
      </c>
      <c r="H12" s="60">
        <v>0</v>
      </c>
      <c r="I12" s="18">
        <v>9780749032234</v>
      </c>
      <c r="J12" s="36" t="s">
        <v>39</v>
      </c>
      <c r="K12" s="22" t="s">
        <v>37</v>
      </c>
      <c r="L12" s="36" t="s">
        <v>38</v>
      </c>
      <c r="M12" s="20">
        <v>46044</v>
      </c>
      <c r="N12" s="36" t="s">
        <v>35</v>
      </c>
      <c r="O12" s="8">
        <v>384</v>
      </c>
      <c r="P12" s="30">
        <v>198</v>
      </c>
      <c r="Q12" s="8">
        <v>129</v>
      </c>
      <c r="R12" s="36"/>
      <c r="S12" s="68" t="s">
        <v>31</v>
      </c>
      <c r="T12" s="36">
        <f t="shared" si="2"/>
        <v>5</v>
      </c>
      <c r="U12" s="67" t="s">
        <v>40</v>
      </c>
    </row>
    <row r="13" spans="1:21" x14ac:dyDescent="0.3">
      <c r="B13" s="27">
        <f t="shared" si="0"/>
        <v>0</v>
      </c>
      <c r="C13" s="29">
        <f t="shared" si="1"/>
        <v>0</v>
      </c>
      <c r="D13" s="94">
        <v>1</v>
      </c>
      <c r="E13" s="34" t="s">
        <v>26</v>
      </c>
      <c r="F13" s="43"/>
      <c r="G13" s="59">
        <v>9.99</v>
      </c>
      <c r="H13" s="60">
        <v>0</v>
      </c>
      <c r="I13" s="18">
        <v>9780749032265</v>
      </c>
      <c r="J13" s="36" t="s">
        <v>41</v>
      </c>
      <c r="K13" s="22" t="s">
        <v>42</v>
      </c>
      <c r="L13" s="36"/>
      <c r="M13" s="20">
        <v>45827</v>
      </c>
      <c r="N13" s="36" t="s">
        <v>35</v>
      </c>
      <c r="O13" s="8">
        <v>352</v>
      </c>
      <c r="P13" s="30">
        <v>198</v>
      </c>
      <c r="Q13" s="8">
        <v>129</v>
      </c>
      <c r="R13" s="36"/>
      <c r="S13" s="68" t="s">
        <v>31</v>
      </c>
      <c r="T13" s="36">
        <f t="shared" si="2"/>
        <v>6</v>
      </c>
      <c r="U13" s="51" t="s">
        <v>32</v>
      </c>
    </row>
    <row r="14" spans="1:21" x14ac:dyDescent="0.3">
      <c r="B14" s="27">
        <f t="shared" si="0"/>
        <v>0</v>
      </c>
      <c r="C14" s="29">
        <f t="shared" si="1"/>
        <v>0</v>
      </c>
      <c r="D14" s="94">
        <v>1</v>
      </c>
      <c r="E14" s="34" t="s">
        <v>26</v>
      </c>
      <c r="F14" s="43"/>
      <c r="G14" s="59">
        <v>9.99</v>
      </c>
      <c r="H14" s="60">
        <v>0</v>
      </c>
      <c r="I14" s="18">
        <v>9780749031329</v>
      </c>
      <c r="J14" s="36" t="s">
        <v>43</v>
      </c>
      <c r="K14" s="22" t="s">
        <v>44</v>
      </c>
      <c r="L14" s="36"/>
      <c r="M14" s="20">
        <v>45589</v>
      </c>
      <c r="N14" s="36" t="s">
        <v>35</v>
      </c>
      <c r="O14" s="8">
        <v>416</v>
      </c>
      <c r="P14" s="30">
        <v>198</v>
      </c>
      <c r="Q14" s="8">
        <v>129</v>
      </c>
      <c r="R14" s="36"/>
      <c r="S14" s="68" t="s">
        <v>31</v>
      </c>
      <c r="T14" s="36">
        <f t="shared" si="2"/>
        <v>7</v>
      </c>
      <c r="U14" s="51" t="s">
        <v>32</v>
      </c>
    </row>
    <row r="15" spans="1:21" x14ac:dyDescent="0.3">
      <c r="B15" s="27">
        <f t="shared" si="0"/>
        <v>0</v>
      </c>
      <c r="C15" s="29">
        <f t="shared" si="1"/>
        <v>0</v>
      </c>
      <c r="D15" s="94">
        <v>2</v>
      </c>
      <c r="E15" s="34" t="s">
        <v>26</v>
      </c>
      <c r="F15" s="43"/>
      <c r="G15" s="59">
        <v>9.99</v>
      </c>
      <c r="H15" s="60">
        <v>0</v>
      </c>
      <c r="I15" s="18">
        <v>9780749030056</v>
      </c>
      <c r="J15" s="36" t="s">
        <v>45</v>
      </c>
      <c r="K15" s="22" t="s">
        <v>46</v>
      </c>
      <c r="L15" s="36" t="s">
        <v>45</v>
      </c>
      <c r="M15" s="20">
        <v>45316</v>
      </c>
      <c r="N15" s="36" t="s">
        <v>35</v>
      </c>
      <c r="O15" s="8">
        <v>288</v>
      </c>
      <c r="P15" s="30">
        <v>198</v>
      </c>
      <c r="Q15" s="8">
        <v>129</v>
      </c>
      <c r="R15" s="36"/>
      <c r="S15" s="68" t="s">
        <v>31</v>
      </c>
      <c r="T15" s="36">
        <f t="shared" si="2"/>
        <v>8</v>
      </c>
      <c r="U15" s="51" t="s">
        <v>32</v>
      </c>
    </row>
    <row r="16" spans="1:21" x14ac:dyDescent="0.3">
      <c r="B16" s="27">
        <f t="shared" si="0"/>
        <v>0</v>
      </c>
      <c r="C16" s="29">
        <f t="shared" si="1"/>
        <v>0</v>
      </c>
      <c r="D16" s="94">
        <v>2</v>
      </c>
      <c r="E16" s="34" t="s">
        <v>26</v>
      </c>
      <c r="F16" s="43"/>
      <c r="G16" s="59">
        <v>9.99</v>
      </c>
      <c r="H16" s="60">
        <v>0</v>
      </c>
      <c r="I16" s="18">
        <v>9780749030254</v>
      </c>
      <c r="J16" s="36" t="s">
        <v>47</v>
      </c>
      <c r="K16" s="22" t="s">
        <v>46</v>
      </c>
      <c r="L16" s="36" t="s">
        <v>45</v>
      </c>
      <c r="M16" s="20">
        <v>45526</v>
      </c>
      <c r="N16" s="36" t="s">
        <v>35</v>
      </c>
      <c r="O16" s="8">
        <v>352</v>
      </c>
      <c r="P16" s="30">
        <v>198</v>
      </c>
      <c r="Q16" s="8">
        <v>129</v>
      </c>
      <c r="R16" s="36"/>
      <c r="S16" s="68" t="s">
        <v>31</v>
      </c>
      <c r="T16" s="36">
        <f t="shared" si="2"/>
        <v>9</v>
      </c>
      <c r="U16" s="51" t="s">
        <v>32</v>
      </c>
    </row>
    <row r="17" spans="2:21" x14ac:dyDescent="0.3">
      <c r="B17" s="27">
        <f t="shared" si="0"/>
        <v>0</v>
      </c>
      <c r="C17" s="29">
        <f t="shared" si="1"/>
        <v>0</v>
      </c>
      <c r="D17" s="94">
        <v>2</v>
      </c>
      <c r="E17" s="34" t="s">
        <v>26</v>
      </c>
      <c r="F17" s="43"/>
      <c r="G17" s="59">
        <v>9.99</v>
      </c>
      <c r="H17" s="60">
        <v>0</v>
      </c>
      <c r="I17" s="18">
        <v>9780749031862</v>
      </c>
      <c r="J17" s="36" t="s">
        <v>48</v>
      </c>
      <c r="K17" s="22" t="s">
        <v>46</v>
      </c>
      <c r="L17" s="36" t="s">
        <v>45</v>
      </c>
      <c r="M17" s="20">
        <v>45890</v>
      </c>
      <c r="N17" s="36" t="s">
        <v>35</v>
      </c>
      <c r="O17" s="8">
        <v>320</v>
      </c>
      <c r="P17" s="30">
        <v>198</v>
      </c>
      <c r="Q17" s="8">
        <v>129</v>
      </c>
      <c r="R17" s="36"/>
      <c r="S17" s="68" t="s">
        <v>31</v>
      </c>
      <c r="T17" s="36">
        <f t="shared" si="2"/>
        <v>10</v>
      </c>
      <c r="U17" s="51" t="s">
        <v>32</v>
      </c>
    </row>
    <row r="18" spans="2:21" x14ac:dyDescent="0.3">
      <c r="B18" s="27">
        <f t="shared" si="0"/>
        <v>0</v>
      </c>
      <c r="C18" s="29">
        <f t="shared" si="1"/>
        <v>0</v>
      </c>
      <c r="D18" s="94">
        <v>2</v>
      </c>
      <c r="E18" s="34" t="s">
        <v>26</v>
      </c>
      <c r="F18" s="43"/>
      <c r="G18" s="59">
        <v>9.99</v>
      </c>
      <c r="H18" s="60">
        <v>0</v>
      </c>
      <c r="I18" s="18" t="s">
        <v>49</v>
      </c>
      <c r="J18" s="36" t="s">
        <v>50</v>
      </c>
      <c r="K18" s="22" t="s">
        <v>46</v>
      </c>
      <c r="L18" s="36" t="s">
        <v>45</v>
      </c>
      <c r="M18" s="20">
        <v>46317</v>
      </c>
      <c r="N18" s="36" t="s">
        <v>35</v>
      </c>
      <c r="O18" s="8">
        <v>320</v>
      </c>
      <c r="P18" s="30">
        <v>198</v>
      </c>
      <c r="Q18" s="8">
        <v>129</v>
      </c>
      <c r="R18" s="36"/>
      <c r="S18" s="68" t="s">
        <v>31</v>
      </c>
      <c r="T18" s="36">
        <f t="shared" si="2"/>
        <v>11</v>
      </c>
      <c r="U18" s="70" t="s">
        <v>51</v>
      </c>
    </row>
    <row r="19" spans="2:21" x14ac:dyDescent="0.3">
      <c r="B19" s="27">
        <f t="shared" si="0"/>
        <v>0</v>
      </c>
      <c r="C19" s="29">
        <f t="shared" si="1"/>
        <v>0</v>
      </c>
      <c r="D19" s="94">
        <v>3</v>
      </c>
      <c r="E19" s="34" t="s">
        <v>52</v>
      </c>
      <c r="F19" s="43"/>
      <c r="G19" s="59">
        <v>0</v>
      </c>
      <c r="H19" s="60">
        <v>46</v>
      </c>
      <c r="I19" s="18">
        <v>9783035629521</v>
      </c>
      <c r="J19" s="36" t="s">
        <v>53</v>
      </c>
      <c r="K19" s="22" t="s">
        <v>54</v>
      </c>
      <c r="L19" s="36"/>
      <c r="M19" s="20">
        <v>45861</v>
      </c>
      <c r="N19" s="36" t="s">
        <v>35</v>
      </c>
      <c r="O19" s="8">
        <v>504</v>
      </c>
      <c r="P19" s="30">
        <v>145</v>
      </c>
      <c r="Q19" s="8">
        <v>145</v>
      </c>
      <c r="R19" s="36" t="s">
        <v>55</v>
      </c>
      <c r="S19" s="68" t="s">
        <v>56</v>
      </c>
      <c r="T19" s="36">
        <f t="shared" si="2"/>
        <v>12</v>
      </c>
      <c r="U19" s="51" t="s">
        <v>32</v>
      </c>
    </row>
    <row r="20" spans="2:21" x14ac:dyDescent="0.3">
      <c r="B20" s="27">
        <f t="shared" si="0"/>
        <v>0</v>
      </c>
      <c r="C20" s="29">
        <f t="shared" si="1"/>
        <v>0</v>
      </c>
      <c r="D20" s="94">
        <v>3</v>
      </c>
      <c r="E20" s="34" t="s">
        <v>52</v>
      </c>
      <c r="F20" s="43"/>
      <c r="G20" s="59">
        <v>0</v>
      </c>
      <c r="H20" s="60">
        <v>48</v>
      </c>
      <c r="I20" s="18">
        <v>9783035629415</v>
      </c>
      <c r="J20" s="36" t="s">
        <v>57</v>
      </c>
      <c r="K20" s="22" t="s">
        <v>58</v>
      </c>
      <c r="L20" s="36"/>
      <c r="M20" s="20">
        <v>45860</v>
      </c>
      <c r="N20" s="36" t="s">
        <v>35</v>
      </c>
      <c r="O20" s="8">
        <v>288</v>
      </c>
      <c r="P20" s="30">
        <v>240</v>
      </c>
      <c r="Q20" s="8">
        <v>170</v>
      </c>
      <c r="R20" s="36" t="s">
        <v>59</v>
      </c>
      <c r="S20" s="68" t="s">
        <v>56</v>
      </c>
      <c r="T20" s="36">
        <f t="shared" si="2"/>
        <v>13</v>
      </c>
      <c r="U20" s="51" t="s">
        <v>32</v>
      </c>
    </row>
    <row r="21" spans="2:21" x14ac:dyDescent="0.3">
      <c r="B21" s="27">
        <f t="shared" si="0"/>
        <v>0</v>
      </c>
      <c r="C21" s="29">
        <f t="shared" si="1"/>
        <v>0</v>
      </c>
      <c r="D21" s="94">
        <v>3</v>
      </c>
      <c r="E21" s="34" t="s">
        <v>52</v>
      </c>
      <c r="F21" s="43"/>
      <c r="G21" s="59">
        <v>0</v>
      </c>
      <c r="H21" s="60">
        <v>49</v>
      </c>
      <c r="I21" s="18">
        <v>9783035627312</v>
      </c>
      <c r="J21" s="36" t="s">
        <v>60</v>
      </c>
      <c r="K21" s="22" t="s">
        <v>61</v>
      </c>
      <c r="L21" s="36"/>
      <c r="M21" s="20">
        <v>45250</v>
      </c>
      <c r="N21" s="36" t="s">
        <v>29</v>
      </c>
      <c r="O21" s="8">
        <v>232</v>
      </c>
      <c r="P21" s="30">
        <v>240</v>
      </c>
      <c r="Q21" s="8">
        <v>170</v>
      </c>
      <c r="R21" s="36" t="s">
        <v>62</v>
      </c>
      <c r="S21" s="68" t="s">
        <v>56</v>
      </c>
      <c r="T21" s="36">
        <f t="shared" si="2"/>
        <v>14</v>
      </c>
      <c r="U21" s="51" t="s">
        <v>32</v>
      </c>
    </row>
    <row r="22" spans="2:21" x14ac:dyDescent="0.3">
      <c r="B22" s="27">
        <f t="shared" si="0"/>
        <v>0</v>
      </c>
      <c r="C22" s="29">
        <f t="shared" si="1"/>
        <v>0</v>
      </c>
      <c r="D22" s="94">
        <v>3</v>
      </c>
      <c r="E22" s="34" t="s">
        <v>52</v>
      </c>
      <c r="F22" s="43"/>
      <c r="G22" s="59">
        <v>0</v>
      </c>
      <c r="H22" s="60">
        <v>32</v>
      </c>
      <c r="I22" s="18">
        <v>9783035623352</v>
      </c>
      <c r="J22" s="36" t="s">
        <v>63</v>
      </c>
      <c r="K22" s="22" t="s">
        <v>64</v>
      </c>
      <c r="L22" s="36"/>
      <c r="M22" s="20">
        <v>44508</v>
      </c>
      <c r="N22" s="36" t="s">
        <v>29</v>
      </c>
      <c r="O22" s="8">
        <v>512</v>
      </c>
      <c r="P22" s="30">
        <v>190</v>
      </c>
      <c r="Q22" s="8">
        <v>140</v>
      </c>
      <c r="R22" s="36" t="s">
        <v>65</v>
      </c>
      <c r="S22" s="68" t="s">
        <v>56</v>
      </c>
      <c r="T22" s="36">
        <f t="shared" si="2"/>
        <v>15</v>
      </c>
      <c r="U22" s="51" t="s">
        <v>32</v>
      </c>
    </row>
    <row r="23" spans="2:21" x14ac:dyDescent="0.3">
      <c r="B23" s="27">
        <f t="shared" si="0"/>
        <v>0</v>
      </c>
      <c r="C23" s="29">
        <f t="shared" si="1"/>
        <v>0</v>
      </c>
      <c r="D23" s="94">
        <v>3</v>
      </c>
      <c r="E23" s="34" t="s">
        <v>52</v>
      </c>
      <c r="F23" s="43"/>
      <c r="G23" s="59">
        <v>0</v>
      </c>
      <c r="H23" s="60">
        <v>26</v>
      </c>
      <c r="I23" s="18">
        <v>9783035629484</v>
      </c>
      <c r="J23" s="36" t="s">
        <v>66</v>
      </c>
      <c r="K23" s="22" t="s">
        <v>67</v>
      </c>
      <c r="L23" s="36"/>
      <c r="M23" s="20">
        <v>45719</v>
      </c>
      <c r="N23" s="36" t="s">
        <v>29</v>
      </c>
      <c r="O23" s="8">
        <v>292</v>
      </c>
      <c r="P23" s="30">
        <v>148</v>
      </c>
      <c r="Q23" s="8">
        <v>105</v>
      </c>
      <c r="R23" s="36" t="s">
        <v>68</v>
      </c>
      <c r="S23" s="68" t="s">
        <v>56</v>
      </c>
      <c r="T23" s="36">
        <f t="shared" si="2"/>
        <v>16</v>
      </c>
      <c r="U23" s="51" t="s">
        <v>32</v>
      </c>
    </row>
    <row r="24" spans="2:21" x14ac:dyDescent="0.3">
      <c r="B24" s="27">
        <f t="shared" si="0"/>
        <v>0</v>
      </c>
      <c r="C24" s="29">
        <f t="shared" si="1"/>
        <v>0</v>
      </c>
      <c r="D24" s="94">
        <v>4</v>
      </c>
      <c r="E24" s="34" t="s">
        <v>52</v>
      </c>
      <c r="F24" s="43"/>
      <c r="G24" s="59">
        <v>0</v>
      </c>
      <c r="H24" s="60">
        <v>38</v>
      </c>
      <c r="I24" s="18">
        <v>9783035628043</v>
      </c>
      <c r="J24" s="36" t="s">
        <v>69</v>
      </c>
      <c r="K24" s="22" t="s">
        <v>70</v>
      </c>
      <c r="L24" s="36"/>
      <c r="M24" s="20">
        <v>45869</v>
      </c>
      <c r="N24" s="36" t="s">
        <v>35</v>
      </c>
      <c r="O24" s="8">
        <v>128</v>
      </c>
      <c r="P24" s="30">
        <v>210</v>
      </c>
      <c r="Q24" s="8">
        <v>148</v>
      </c>
      <c r="R24" s="36" t="s">
        <v>71</v>
      </c>
      <c r="S24" s="68" t="s">
        <v>56</v>
      </c>
      <c r="T24" s="36">
        <f t="shared" si="2"/>
        <v>17</v>
      </c>
      <c r="U24" s="51" t="s">
        <v>32</v>
      </c>
    </row>
    <row r="25" spans="2:21" x14ac:dyDescent="0.3">
      <c r="B25" s="27">
        <f t="shared" si="0"/>
        <v>0</v>
      </c>
      <c r="C25" s="29">
        <f t="shared" si="1"/>
        <v>0</v>
      </c>
      <c r="D25" s="94">
        <v>4</v>
      </c>
      <c r="E25" s="34" t="s">
        <v>52</v>
      </c>
      <c r="F25" s="43"/>
      <c r="G25" s="59">
        <v>0</v>
      </c>
      <c r="H25" s="60">
        <v>38</v>
      </c>
      <c r="I25" s="18">
        <v>9783035627930</v>
      </c>
      <c r="J25" s="36" t="s">
        <v>72</v>
      </c>
      <c r="K25" s="22" t="s">
        <v>73</v>
      </c>
      <c r="L25" s="36"/>
      <c r="M25" s="20">
        <v>45320</v>
      </c>
      <c r="N25" s="36" t="s">
        <v>29</v>
      </c>
      <c r="O25" s="8">
        <v>312</v>
      </c>
      <c r="P25" s="30">
        <v>190</v>
      </c>
      <c r="Q25" s="8">
        <v>140</v>
      </c>
      <c r="R25" s="36" t="s">
        <v>74</v>
      </c>
      <c r="S25" s="68" t="s">
        <v>56</v>
      </c>
      <c r="T25" s="36">
        <f t="shared" si="2"/>
        <v>18</v>
      </c>
      <c r="U25" s="51" t="s">
        <v>32</v>
      </c>
    </row>
    <row r="26" spans="2:21" x14ac:dyDescent="0.3">
      <c r="B26" s="27">
        <f t="shared" si="0"/>
        <v>0</v>
      </c>
      <c r="C26" s="29">
        <f t="shared" si="1"/>
        <v>0</v>
      </c>
      <c r="D26" s="94">
        <v>4</v>
      </c>
      <c r="E26" s="34" t="s">
        <v>52</v>
      </c>
      <c r="F26" s="43"/>
      <c r="G26" s="59">
        <v>0</v>
      </c>
      <c r="H26" s="60">
        <v>32</v>
      </c>
      <c r="I26" s="18">
        <v>9783035623321</v>
      </c>
      <c r="J26" s="36" t="s">
        <v>75</v>
      </c>
      <c r="K26" s="22" t="s">
        <v>76</v>
      </c>
      <c r="L26" s="36"/>
      <c r="M26" s="20">
        <v>44704</v>
      </c>
      <c r="N26" s="36" t="s">
        <v>29</v>
      </c>
      <c r="O26" s="8">
        <v>464</v>
      </c>
      <c r="P26" s="30">
        <v>215</v>
      </c>
      <c r="Q26" s="8">
        <v>160</v>
      </c>
      <c r="R26" s="36" t="s">
        <v>55</v>
      </c>
      <c r="S26" s="68" t="s">
        <v>56</v>
      </c>
      <c r="T26" s="36">
        <f t="shared" si="2"/>
        <v>19</v>
      </c>
      <c r="U26" s="51" t="s">
        <v>32</v>
      </c>
    </row>
    <row r="27" spans="2:21" x14ac:dyDescent="0.3">
      <c r="B27" s="27">
        <f t="shared" si="0"/>
        <v>0</v>
      </c>
      <c r="C27" s="29">
        <f t="shared" si="1"/>
        <v>0</v>
      </c>
      <c r="D27" s="94">
        <v>4</v>
      </c>
      <c r="E27" s="34" t="s">
        <v>52</v>
      </c>
      <c r="F27" s="43"/>
      <c r="G27" s="59">
        <v>0</v>
      </c>
      <c r="H27" s="60">
        <v>65</v>
      </c>
      <c r="I27" s="18">
        <v>9783035611441</v>
      </c>
      <c r="J27" s="36" t="s">
        <v>77</v>
      </c>
      <c r="K27" s="22" t="s">
        <v>78</v>
      </c>
      <c r="L27" s="36"/>
      <c r="M27" s="20">
        <v>43018</v>
      </c>
      <c r="N27" s="36" t="s">
        <v>35</v>
      </c>
      <c r="O27" s="8">
        <v>368</v>
      </c>
      <c r="P27" s="30">
        <v>330</v>
      </c>
      <c r="Q27" s="8">
        <v>240</v>
      </c>
      <c r="R27" s="36" t="s">
        <v>79</v>
      </c>
      <c r="S27" s="68" t="s">
        <v>56</v>
      </c>
      <c r="T27" s="36">
        <f t="shared" si="2"/>
        <v>20</v>
      </c>
      <c r="U27" s="51" t="s">
        <v>32</v>
      </c>
    </row>
    <row r="28" spans="2:21" x14ac:dyDescent="0.3">
      <c r="B28" s="27">
        <f t="shared" si="0"/>
        <v>0</v>
      </c>
      <c r="C28" s="29">
        <f t="shared" si="1"/>
        <v>0</v>
      </c>
      <c r="D28" s="94">
        <v>4</v>
      </c>
      <c r="E28" s="34" t="s">
        <v>52</v>
      </c>
      <c r="F28" s="43"/>
      <c r="G28" s="59">
        <v>0</v>
      </c>
      <c r="H28" s="60">
        <v>79</v>
      </c>
      <c r="I28" s="18">
        <v>9783035628784</v>
      </c>
      <c r="J28" s="36" t="s">
        <v>80</v>
      </c>
      <c r="K28" s="22" t="s">
        <v>81</v>
      </c>
      <c r="L28" s="36"/>
      <c r="M28" s="20">
        <v>45705</v>
      </c>
      <c r="N28" s="36" t="s">
        <v>29</v>
      </c>
      <c r="O28" s="8">
        <v>424</v>
      </c>
      <c r="P28" s="30">
        <v>330</v>
      </c>
      <c r="Q28" s="8">
        <v>240</v>
      </c>
      <c r="R28" s="36" t="s">
        <v>82</v>
      </c>
      <c r="S28" s="68" t="s">
        <v>56</v>
      </c>
      <c r="T28" s="36">
        <f t="shared" si="2"/>
        <v>21</v>
      </c>
      <c r="U28" s="51" t="s">
        <v>32</v>
      </c>
    </row>
    <row r="29" spans="2:21" x14ac:dyDescent="0.3">
      <c r="B29" s="27">
        <f t="shared" si="0"/>
        <v>0</v>
      </c>
      <c r="C29" s="29">
        <f t="shared" si="1"/>
        <v>0</v>
      </c>
      <c r="D29" s="94">
        <v>4</v>
      </c>
      <c r="E29" s="34" t="s">
        <v>52</v>
      </c>
      <c r="F29" s="43"/>
      <c r="G29" s="59">
        <v>0</v>
      </c>
      <c r="H29" s="60">
        <v>34.950000000000003</v>
      </c>
      <c r="I29" s="18">
        <v>9783034605854</v>
      </c>
      <c r="J29" s="36" t="s">
        <v>83</v>
      </c>
      <c r="K29" s="22" t="s">
        <v>84</v>
      </c>
      <c r="L29" s="36"/>
      <c r="M29" s="20">
        <v>40350</v>
      </c>
      <c r="N29" s="36" t="s">
        <v>29</v>
      </c>
      <c r="O29" s="8">
        <v>112</v>
      </c>
      <c r="P29" s="30">
        <v>235</v>
      </c>
      <c r="Q29" s="8">
        <v>145</v>
      </c>
      <c r="R29" s="36" t="s">
        <v>85</v>
      </c>
      <c r="S29" s="68" t="s">
        <v>56</v>
      </c>
      <c r="T29" s="36">
        <f t="shared" si="2"/>
        <v>22</v>
      </c>
      <c r="U29" s="51" t="s">
        <v>32</v>
      </c>
    </row>
    <row r="30" spans="2:21" x14ac:dyDescent="0.3">
      <c r="B30" s="27">
        <f t="shared" si="0"/>
        <v>0</v>
      </c>
      <c r="C30" s="29">
        <f t="shared" si="1"/>
        <v>0</v>
      </c>
      <c r="D30" s="94">
        <v>4</v>
      </c>
      <c r="E30" s="34" t="s">
        <v>52</v>
      </c>
      <c r="F30" s="43"/>
      <c r="G30" s="59">
        <v>0</v>
      </c>
      <c r="H30" s="60">
        <v>34.950000000000003</v>
      </c>
      <c r="I30" s="18">
        <v>9783764374952</v>
      </c>
      <c r="J30" s="36" t="s">
        <v>86</v>
      </c>
      <c r="K30" s="22" t="s">
        <v>84</v>
      </c>
      <c r="L30" s="36"/>
      <c r="M30" s="20">
        <v>38793</v>
      </c>
      <c r="N30" s="36" t="s">
        <v>29</v>
      </c>
      <c r="O30" s="8">
        <v>76</v>
      </c>
      <c r="P30" s="30">
        <v>240</v>
      </c>
      <c r="Q30" s="8">
        <v>170</v>
      </c>
      <c r="R30" s="36" t="s">
        <v>87</v>
      </c>
      <c r="S30" s="68" t="s">
        <v>56</v>
      </c>
      <c r="T30" s="36">
        <f t="shared" si="2"/>
        <v>23</v>
      </c>
      <c r="U30" s="51" t="s">
        <v>32</v>
      </c>
    </row>
    <row r="31" spans="2:21" x14ac:dyDescent="0.3">
      <c r="B31" s="27">
        <f t="shared" si="0"/>
        <v>0</v>
      </c>
      <c r="C31" s="29">
        <f t="shared" si="1"/>
        <v>0</v>
      </c>
      <c r="D31" s="94">
        <v>5</v>
      </c>
      <c r="E31" s="34" t="s">
        <v>52</v>
      </c>
      <c r="F31" s="43"/>
      <c r="G31" s="59">
        <v>0</v>
      </c>
      <c r="H31" s="60">
        <v>695</v>
      </c>
      <c r="I31" s="18">
        <v>9783764355159</v>
      </c>
      <c r="J31" s="36" t="s">
        <v>88</v>
      </c>
      <c r="K31" s="22" t="s">
        <v>89</v>
      </c>
      <c r="L31" s="36"/>
      <c r="M31" s="20">
        <v>34700</v>
      </c>
      <c r="N31" s="36" t="s">
        <v>29</v>
      </c>
      <c r="O31" s="8">
        <v>1708</v>
      </c>
      <c r="P31" s="30">
        <v>245</v>
      </c>
      <c r="Q31" s="8">
        <v>300</v>
      </c>
      <c r="R31" s="36" t="s">
        <v>90</v>
      </c>
      <c r="S31" s="68" t="s">
        <v>56</v>
      </c>
      <c r="T31" s="36">
        <f t="shared" si="2"/>
        <v>24</v>
      </c>
      <c r="U31" s="51" t="s">
        <v>32</v>
      </c>
    </row>
    <row r="32" spans="2:21" x14ac:dyDescent="0.3">
      <c r="B32" s="27">
        <f t="shared" si="0"/>
        <v>0</v>
      </c>
      <c r="C32" s="29">
        <f t="shared" si="1"/>
        <v>0</v>
      </c>
      <c r="D32" s="94">
        <v>5</v>
      </c>
      <c r="E32" s="34" t="s">
        <v>52</v>
      </c>
      <c r="F32" s="43"/>
      <c r="G32" s="59">
        <v>0</v>
      </c>
      <c r="H32" s="60">
        <v>49.95</v>
      </c>
      <c r="I32" s="18">
        <v>9783764361884</v>
      </c>
      <c r="J32" s="36" t="s">
        <v>91</v>
      </c>
      <c r="K32" s="22" t="s">
        <v>92</v>
      </c>
      <c r="L32" s="36"/>
      <c r="M32" s="20">
        <v>36570</v>
      </c>
      <c r="N32" s="36" t="s">
        <v>35</v>
      </c>
      <c r="O32" s="8">
        <v>579</v>
      </c>
      <c r="P32" s="30">
        <v>145</v>
      </c>
      <c r="Q32" s="8"/>
      <c r="R32" s="36" t="s">
        <v>93</v>
      </c>
      <c r="S32" s="68" t="s">
        <v>56</v>
      </c>
      <c r="T32" s="36">
        <f t="shared" si="2"/>
        <v>25</v>
      </c>
      <c r="U32" s="72" t="s">
        <v>32</v>
      </c>
    </row>
    <row r="33" spans="2:21" x14ac:dyDescent="0.3">
      <c r="B33" s="27">
        <f t="shared" si="0"/>
        <v>0</v>
      </c>
      <c r="C33" s="29">
        <f t="shared" si="1"/>
        <v>0</v>
      </c>
      <c r="D33" s="94">
        <v>5</v>
      </c>
      <c r="E33" s="34" t="s">
        <v>52</v>
      </c>
      <c r="F33" s="43"/>
      <c r="G33" s="59">
        <v>0</v>
      </c>
      <c r="H33" s="60">
        <v>68</v>
      </c>
      <c r="I33" s="18">
        <v>9783035627282</v>
      </c>
      <c r="J33" s="36" t="s">
        <v>94</v>
      </c>
      <c r="K33" s="22" t="s">
        <v>95</v>
      </c>
      <c r="L33" s="36"/>
      <c r="M33" s="20">
        <v>45341</v>
      </c>
      <c r="N33" s="36" t="s">
        <v>35</v>
      </c>
      <c r="O33" s="8">
        <v>176</v>
      </c>
      <c r="P33" s="30">
        <v>270</v>
      </c>
      <c r="Q33" s="8">
        <v>210</v>
      </c>
      <c r="R33" s="36" t="s">
        <v>96</v>
      </c>
      <c r="S33" s="68" t="s">
        <v>56</v>
      </c>
      <c r="T33" s="36">
        <f t="shared" si="2"/>
        <v>26</v>
      </c>
      <c r="U33" s="51" t="s">
        <v>32</v>
      </c>
    </row>
    <row r="34" spans="2:21" x14ac:dyDescent="0.3">
      <c r="B34" s="27">
        <f t="shared" si="0"/>
        <v>0</v>
      </c>
      <c r="C34" s="29">
        <f t="shared" si="1"/>
        <v>0</v>
      </c>
      <c r="D34" s="94">
        <v>5</v>
      </c>
      <c r="E34" s="34" t="s">
        <v>52</v>
      </c>
      <c r="F34" s="43"/>
      <c r="G34" s="59">
        <v>0</v>
      </c>
      <c r="H34" s="60">
        <v>44</v>
      </c>
      <c r="I34" s="18">
        <v>9783035626537</v>
      </c>
      <c r="J34" s="36" t="s">
        <v>97</v>
      </c>
      <c r="K34" s="22" t="s">
        <v>98</v>
      </c>
      <c r="L34" s="36"/>
      <c r="M34" s="20">
        <v>45043</v>
      </c>
      <c r="N34" s="36" t="s">
        <v>29</v>
      </c>
      <c r="O34" s="8">
        <v>136</v>
      </c>
      <c r="P34" s="30">
        <v>280</v>
      </c>
      <c r="Q34" s="8">
        <v>220</v>
      </c>
      <c r="R34" s="36" t="s">
        <v>99</v>
      </c>
      <c r="S34" s="68" t="s">
        <v>56</v>
      </c>
      <c r="T34" s="36">
        <f t="shared" si="2"/>
        <v>27</v>
      </c>
      <c r="U34" s="51" t="s">
        <v>32</v>
      </c>
    </row>
    <row r="35" spans="2:21" x14ac:dyDescent="0.3">
      <c r="B35" s="27">
        <f t="shared" si="0"/>
        <v>0</v>
      </c>
      <c r="C35" s="29">
        <f t="shared" si="1"/>
        <v>0</v>
      </c>
      <c r="D35" s="94">
        <v>5</v>
      </c>
      <c r="E35" s="34" t="s">
        <v>52</v>
      </c>
      <c r="F35" s="43"/>
      <c r="G35" s="59">
        <v>0</v>
      </c>
      <c r="H35" s="60">
        <v>29.95</v>
      </c>
      <c r="I35" s="18">
        <v>9783035610284</v>
      </c>
      <c r="J35" s="36" t="s">
        <v>100</v>
      </c>
      <c r="K35" s="22" t="s">
        <v>101</v>
      </c>
      <c r="L35" s="36"/>
      <c r="M35" s="20">
        <v>42667</v>
      </c>
      <c r="N35" s="36" t="s">
        <v>29</v>
      </c>
      <c r="O35" s="8">
        <v>112</v>
      </c>
      <c r="P35" s="30">
        <v>190</v>
      </c>
      <c r="Q35" s="8">
        <v>140</v>
      </c>
      <c r="R35" s="36" t="s">
        <v>102</v>
      </c>
      <c r="S35" s="68" t="s">
        <v>56</v>
      </c>
      <c r="T35" s="36">
        <f t="shared" si="2"/>
        <v>28</v>
      </c>
      <c r="U35" s="51" t="s">
        <v>32</v>
      </c>
    </row>
    <row r="36" spans="2:21" x14ac:dyDescent="0.3">
      <c r="B36" s="27">
        <f t="shared" si="0"/>
        <v>0</v>
      </c>
      <c r="C36" s="29">
        <f t="shared" si="1"/>
        <v>0</v>
      </c>
      <c r="D36" s="94">
        <v>6</v>
      </c>
      <c r="E36" s="34" t="s">
        <v>52</v>
      </c>
      <c r="F36" s="43"/>
      <c r="G36" s="59">
        <v>0</v>
      </c>
      <c r="H36" s="60">
        <v>59.9</v>
      </c>
      <c r="I36" s="18">
        <v>9783955536725</v>
      </c>
      <c r="J36" s="36" t="s">
        <v>103</v>
      </c>
      <c r="K36" s="22" t="s">
        <v>104</v>
      </c>
      <c r="L36" s="36"/>
      <c r="M36" s="20">
        <v>45869</v>
      </c>
      <c r="N36" s="36" t="s">
        <v>29</v>
      </c>
      <c r="O36" s="8">
        <v>240</v>
      </c>
      <c r="P36" s="30">
        <v>230</v>
      </c>
      <c r="Q36" s="8">
        <v>320</v>
      </c>
      <c r="R36" s="36" t="s">
        <v>105</v>
      </c>
      <c r="S36" s="68" t="s">
        <v>56</v>
      </c>
      <c r="T36" s="36">
        <f t="shared" si="2"/>
        <v>29</v>
      </c>
      <c r="U36" s="51" t="s">
        <v>32</v>
      </c>
    </row>
    <row r="37" spans="2:21" x14ac:dyDescent="0.3">
      <c r="B37" s="27">
        <f t="shared" si="0"/>
        <v>0</v>
      </c>
      <c r="C37" s="29">
        <f t="shared" si="1"/>
        <v>0</v>
      </c>
      <c r="D37" s="94">
        <v>6</v>
      </c>
      <c r="E37" s="34" t="s">
        <v>52</v>
      </c>
      <c r="F37" s="43"/>
      <c r="G37" s="59">
        <v>0</v>
      </c>
      <c r="H37" s="60">
        <v>59.9</v>
      </c>
      <c r="I37" s="18">
        <v>9783955535384</v>
      </c>
      <c r="J37" s="36" t="s">
        <v>106</v>
      </c>
      <c r="K37" s="22" t="s">
        <v>107</v>
      </c>
      <c r="L37" s="36" t="s">
        <v>108</v>
      </c>
      <c r="M37" s="20">
        <v>44368</v>
      </c>
      <c r="N37" s="36" t="s">
        <v>35</v>
      </c>
      <c r="O37" s="8">
        <v>304</v>
      </c>
      <c r="P37" s="30">
        <v>250</v>
      </c>
      <c r="Q37" s="8">
        <v>195</v>
      </c>
      <c r="R37" s="36" t="s">
        <v>109</v>
      </c>
      <c r="S37" s="68" t="s">
        <v>56</v>
      </c>
      <c r="T37" s="36">
        <f t="shared" si="2"/>
        <v>30</v>
      </c>
      <c r="U37" s="51" t="s">
        <v>32</v>
      </c>
    </row>
    <row r="38" spans="2:21" x14ac:dyDescent="0.3">
      <c r="B38" s="27">
        <f t="shared" si="0"/>
        <v>0</v>
      </c>
      <c r="C38" s="29">
        <f t="shared" si="1"/>
        <v>0</v>
      </c>
      <c r="D38" s="94">
        <v>6</v>
      </c>
      <c r="E38" s="34" t="s">
        <v>52</v>
      </c>
      <c r="F38" s="43"/>
      <c r="G38" s="59">
        <v>0</v>
      </c>
      <c r="H38" s="60">
        <v>59.9</v>
      </c>
      <c r="I38" s="18">
        <v>9783955536541</v>
      </c>
      <c r="J38" s="36" t="s">
        <v>110</v>
      </c>
      <c r="K38" s="22" t="s">
        <v>111</v>
      </c>
      <c r="L38" s="36"/>
      <c r="M38" s="20">
        <v>45808</v>
      </c>
      <c r="N38" s="36" t="s">
        <v>35</v>
      </c>
      <c r="O38" s="8">
        <v>312</v>
      </c>
      <c r="P38" s="30">
        <v>250</v>
      </c>
      <c r="Q38" s="8">
        <v>195</v>
      </c>
      <c r="R38" s="36" t="s">
        <v>109</v>
      </c>
      <c r="S38" s="68" t="s">
        <v>56</v>
      </c>
      <c r="T38" s="36">
        <f t="shared" si="2"/>
        <v>31</v>
      </c>
      <c r="U38" s="51" t="s">
        <v>32</v>
      </c>
    </row>
    <row r="39" spans="2:21" x14ac:dyDescent="0.3">
      <c r="B39" s="27">
        <f t="shared" si="0"/>
        <v>0</v>
      </c>
      <c r="C39" s="29">
        <f t="shared" si="1"/>
        <v>0</v>
      </c>
      <c r="D39" s="94">
        <v>7</v>
      </c>
      <c r="E39" s="34" t="s">
        <v>112</v>
      </c>
      <c r="F39" s="43"/>
      <c r="G39" s="59">
        <v>20</v>
      </c>
      <c r="H39" s="60">
        <v>0</v>
      </c>
      <c r="I39" s="18">
        <v>9781851245550</v>
      </c>
      <c r="J39" s="36" t="s">
        <v>113</v>
      </c>
      <c r="K39" s="22" t="s">
        <v>114</v>
      </c>
      <c r="L39" s="36"/>
      <c r="M39" s="20">
        <v>44120</v>
      </c>
      <c r="N39" s="36" t="s">
        <v>29</v>
      </c>
      <c r="O39" s="8">
        <v>480</v>
      </c>
      <c r="P39" s="30">
        <v>200</v>
      </c>
      <c r="Q39" s="8">
        <v>145</v>
      </c>
      <c r="R39" s="36" t="s">
        <v>115</v>
      </c>
      <c r="S39" s="68" t="s">
        <v>116</v>
      </c>
      <c r="T39" s="36">
        <f t="shared" si="2"/>
        <v>32</v>
      </c>
      <c r="U39" s="51" t="s">
        <v>32</v>
      </c>
    </row>
    <row r="40" spans="2:21" x14ac:dyDescent="0.3">
      <c r="B40" s="27">
        <f t="shared" si="0"/>
        <v>0</v>
      </c>
      <c r="C40" s="29">
        <f t="shared" si="1"/>
        <v>0</v>
      </c>
      <c r="D40" s="94">
        <v>7</v>
      </c>
      <c r="E40" s="34" t="s">
        <v>112</v>
      </c>
      <c r="F40" s="43"/>
      <c r="G40" s="59">
        <v>16.989999999999998</v>
      </c>
      <c r="H40" s="60">
        <v>0</v>
      </c>
      <c r="I40" s="18">
        <v>9781851246540</v>
      </c>
      <c r="J40" s="36" t="s">
        <v>117</v>
      </c>
      <c r="K40" s="22" t="s">
        <v>118</v>
      </c>
      <c r="L40" s="36"/>
      <c r="M40" s="20">
        <v>45960</v>
      </c>
      <c r="N40" s="36" t="s">
        <v>29</v>
      </c>
      <c r="O40" s="8">
        <v>280</v>
      </c>
      <c r="P40" s="30">
        <v>198</v>
      </c>
      <c r="Q40" s="8">
        <v>129</v>
      </c>
      <c r="R40" s="36" t="s">
        <v>119</v>
      </c>
      <c r="S40" s="68" t="s">
        <v>116</v>
      </c>
      <c r="T40" s="36">
        <f t="shared" si="2"/>
        <v>33</v>
      </c>
      <c r="U40" s="51" t="s">
        <v>32</v>
      </c>
    </row>
    <row r="41" spans="2:21" ht="28.8" x14ac:dyDescent="0.3">
      <c r="B41" s="27">
        <f t="shared" si="0"/>
        <v>0</v>
      </c>
      <c r="C41" s="29">
        <f t="shared" si="1"/>
        <v>0</v>
      </c>
      <c r="D41" s="94">
        <v>7</v>
      </c>
      <c r="E41" s="34" t="s">
        <v>112</v>
      </c>
      <c r="F41" s="43"/>
      <c r="G41" s="59">
        <v>25</v>
      </c>
      <c r="H41" s="60">
        <v>0</v>
      </c>
      <c r="I41" s="18">
        <v>9781851246267</v>
      </c>
      <c r="J41" s="36" t="s">
        <v>120</v>
      </c>
      <c r="K41" s="22" t="s">
        <v>121</v>
      </c>
      <c r="L41" s="36"/>
      <c r="M41" s="20">
        <v>45729</v>
      </c>
      <c r="N41" s="36" t="s">
        <v>29</v>
      </c>
      <c r="O41" s="8">
        <v>224</v>
      </c>
      <c r="P41" s="30">
        <v>210</v>
      </c>
      <c r="Q41" s="8">
        <v>161</v>
      </c>
      <c r="R41" s="36" t="s">
        <v>122</v>
      </c>
      <c r="S41" s="68" t="s">
        <v>116</v>
      </c>
      <c r="T41" s="36">
        <f t="shared" si="2"/>
        <v>34</v>
      </c>
      <c r="U41" s="51" t="s">
        <v>32</v>
      </c>
    </row>
    <row r="42" spans="2:21" x14ac:dyDescent="0.3">
      <c r="B42" s="27">
        <f t="shared" si="0"/>
        <v>0</v>
      </c>
      <c r="C42" s="29">
        <f t="shared" si="1"/>
        <v>0</v>
      </c>
      <c r="D42" s="94">
        <v>7</v>
      </c>
      <c r="E42" s="34" t="s">
        <v>112</v>
      </c>
      <c r="F42" s="43"/>
      <c r="G42" s="59">
        <v>25</v>
      </c>
      <c r="H42" s="60">
        <v>0</v>
      </c>
      <c r="I42" s="18">
        <v>9781851246168</v>
      </c>
      <c r="J42" s="36" t="s">
        <v>123</v>
      </c>
      <c r="K42" s="22" t="s">
        <v>124</v>
      </c>
      <c r="L42" s="36"/>
      <c r="M42" s="20">
        <v>45561</v>
      </c>
      <c r="N42" s="36" t="s">
        <v>29</v>
      </c>
      <c r="O42" s="8">
        <v>192</v>
      </c>
      <c r="P42" s="30">
        <v>208</v>
      </c>
      <c r="Q42" s="8">
        <v>158</v>
      </c>
      <c r="R42" s="36" t="s">
        <v>125</v>
      </c>
      <c r="S42" s="68" t="s">
        <v>116</v>
      </c>
      <c r="T42" s="36">
        <f t="shared" si="2"/>
        <v>35</v>
      </c>
      <c r="U42" s="51" t="s">
        <v>32</v>
      </c>
    </row>
    <row r="43" spans="2:21" x14ac:dyDescent="0.3">
      <c r="B43" s="27">
        <f t="shared" si="0"/>
        <v>0</v>
      </c>
      <c r="C43" s="29">
        <f t="shared" si="1"/>
        <v>0</v>
      </c>
      <c r="D43" s="94">
        <v>7</v>
      </c>
      <c r="E43" s="34" t="s">
        <v>112</v>
      </c>
      <c r="F43" s="43"/>
      <c r="G43" s="59">
        <v>25</v>
      </c>
      <c r="H43" s="60">
        <v>0</v>
      </c>
      <c r="I43" s="18">
        <v>9781851246526</v>
      </c>
      <c r="J43" s="36" t="s">
        <v>126</v>
      </c>
      <c r="K43" s="22" t="s">
        <v>127</v>
      </c>
      <c r="L43" s="36"/>
      <c r="M43" s="20">
        <v>45792</v>
      </c>
      <c r="N43" s="36" t="s">
        <v>29</v>
      </c>
      <c r="O43" s="8">
        <v>320</v>
      </c>
      <c r="P43" s="30">
        <v>234</v>
      </c>
      <c r="Q43" s="8">
        <v>156</v>
      </c>
      <c r="R43" s="36" t="s">
        <v>128</v>
      </c>
      <c r="S43" s="68" t="s">
        <v>116</v>
      </c>
      <c r="T43" s="36">
        <f t="shared" si="2"/>
        <v>36</v>
      </c>
      <c r="U43" s="51" t="s">
        <v>32</v>
      </c>
    </row>
    <row r="44" spans="2:21" ht="28.8" x14ac:dyDescent="0.3">
      <c r="B44" s="27">
        <f t="shared" si="0"/>
        <v>0</v>
      </c>
      <c r="C44" s="29">
        <f t="shared" si="1"/>
        <v>0</v>
      </c>
      <c r="D44" s="94">
        <v>7</v>
      </c>
      <c r="E44" s="34" t="s">
        <v>112</v>
      </c>
      <c r="F44" s="43"/>
      <c r="G44" s="59">
        <v>14.99</v>
      </c>
      <c r="H44" s="60">
        <v>0</v>
      </c>
      <c r="I44" s="18">
        <v>9781851246304</v>
      </c>
      <c r="J44" s="36" t="s">
        <v>129</v>
      </c>
      <c r="K44" s="22" t="s">
        <v>130</v>
      </c>
      <c r="L44" s="36"/>
      <c r="M44" s="20">
        <v>45603</v>
      </c>
      <c r="N44" s="36" t="s">
        <v>29</v>
      </c>
      <c r="O44" s="8">
        <v>128</v>
      </c>
      <c r="P44" s="30">
        <v>184</v>
      </c>
      <c r="Q44" s="8">
        <v>118</v>
      </c>
      <c r="R44" s="36"/>
      <c r="S44" s="68" t="s">
        <v>116</v>
      </c>
      <c r="T44" s="36">
        <f t="shared" si="2"/>
        <v>37</v>
      </c>
      <c r="U44" s="51" t="s">
        <v>32</v>
      </c>
    </row>
    <row r="45" spans="2:21" x14ac:dyDescent="0.3">
      <c r="B45" s="27">
        <f t="shared" si="0"/>
        <v>0</v>
      </c>
      <c r="C45" s="29">
        <f t="shared" si="1"/>
        <v>0</v>
      </c>
      <c r="D45" s="94">
        <v>7</v>
      </c>
      <c r="E45" s="34" t="s">
        <v>112</v>
      </c>
      <c r="F45" s="43"/>
      <c r="G45" s="59">
        <v>35</v>
      </c>
      <c r="H45" s="60">
        <v>0</v>
      </c>
      <c r="I45" s="18">
        <v>9781851246229</v>
      </c>
      <c r="J45" s="36" t="s">
        <v>131</v>
      </c>
      <c r="K45" s="22" t="s">
        <v>132</v>
      </c>
      <c r="L45" s="36"/>
      <c r="M45" s="20">
        <v>45442</v>
      </c>
      <c r="N45" s="36" t="s">
        <v>29</v>
      </c>
      <c r="O45" s="8">
        <v>192</v>
      </c>
      <c r="P45" s="30">
        <v>259</v>
      </c>
      <c r="Q45" s="8">
        <v>237</v>
      </c>
      <c r="R45" s="36"/>
      <c r="S45" s="68" t="s">
        <v>116</v>
      </c>
      <c r="T45" s="36">
        <f t="shared" si="2"/>
        <v>38</v>
      </c>
      <c r="U45" s="51" t="s">
        <v>32</v>
      </c>
    </row>
    <row r="46" spans="2:21" x14ac:dyDescent="0.3">
      <c r="B46" s="27">
        <f t="shared" si="0"/>
        <v>0</v>
      </c>
      <c r="C46" s="29">
        <f t="shared" si="1"/>
        <v>0</v>
      </c>
      <c r="D46" s="94">
        <v>8</v>
      </c>
      <c r="E46" s="34" t="s">
        <v>112</v>
      </c>
      <c r="F46" s="43"/>
      <c r="G46" s="59">
        <v>12</v>
      </c>
      <c r="H46" s="60">
        <v>0</v>
      </c>
      <c r="I46" s="18">
        <v>9781851244966</v>
      </c>
      <c r="J46" s="36" t="s">
        <v>133</v>
      </c>
      <c r="K46" s="22" t="s">
        <v>134</v>
      </c>
      <c r="L46" s="36"/>
      <c r="M46" s="20">
        <v>43315</v>
      </c>
      <c r="N46" s="36" t="s">
        <v>35</v>
      </c>
      <c r="O46" s="8">
        <v>144</v>
      </c>
      <c r="P46" s="30">
        <v>196</v>
      </c>
      <c r="Q46" s="8">
        <v>196</v>
      </c>
      <c r="R46" s="36" t="s">
        <v>135</v>
      </c>
      <c r="S46" s="68" t="s">
        <v>116</v>
      </c>
      <c r="T46" s="36">
        <f t="shared" si="2"/>
        <v>39</v>
      </c>
      <c r="U46" s="51" t="s">
        <v>32</v>
      </c>
    </row>
    <row r="47" spans="2:21" x14ac:dyDescent="0.3">
      <c r="B47" s="27">
        <f t="shared" si="0"/>
        <v>0</v>
      </c>
      <c r="C47" s="29">
        <f t="shared" si="1"/>
        <v>0</v>
      </c>
      <c r="D47" s="94">
        <v>8</v>
      </c>
      <c r="E47" s="34" t="s">
        <v>112</v>
      </c>
      <c r="F47" s="43"/>
      <c r="G47" s="59">
        <v>40</v>
      </c>
      <c r="H47" s="60">
        <v>0</v>
      </c>
      <c r="I47" s="18">
        <v>9781851245659</v>
      </c>
      <c r="J47" s="36" t="s">
        <v>136</v>
      </c>
      <c r="K47" s="22" t="s">
        <v>137</v>
      </c>
      <c r="L47" s="36"/>
      <c r="M47" s="20">
        <v>44736</v>
      </c>
      <c r="N47" s="36" t="s">
        <v>29</v>
      </c>
      <c r="O47" s="8">
        <v>232</v>
      </c>
      <c r="P47" s="30">
        <v>234</v>
      </c>
      <c r="Q47" s="8">
        <v>156</v>
      </c>
      <c r="R47" s="36" t="s">
        <v>138</v>
      </c>
      <c r="S47" s="68" t="s">
        <v>116</v>
      </c>
      <c r="T47" s="36">
        <f t="shared" si="2"/>
        <v>40</v>
      </c>
      <c r="U47" s="51" t="s">
        <v>32</v>
      </c>
    </row>
    <row r="48" spans="2:21" x14ac:dyDescent="0.3">
      <c r="B48" s="27">
        <f t="shared" si="0"/>
        <v>0</v>
      </c>
      <c r="C48" s="29">
        <f t="shared" si="1"/>
        <v>0</v>
      </c>
      <c r="D48" s="94">
        <v>8</v>
      </c>
      <c r="E48" s="34" t="s">
        <v>112</v>
      </c>
      <c r="F48" s="43"/>
      <c r="G48" s="59">
        <v>12.98</v>
      </c>
      <c r="H48" s="60">
        <v>0</v>
      </c>
      <c r="I48" s="18">
        <v>9781851246069</v>
      </c>
      <c r="J48" s="36" t="s">
        <v>139</v>
      </c>
      <c r="K48" s="22" t="s">
        <v>140</v>
      </c>
      <c r="L48" s="36"/>
      <c r="M48" s="20">
        <v>44848</v>
      </c>
      <c r="N48" s="36" t="s">
        <v>141</v>
      </c>
      <c r="O48" s="8">
        <v>160</v>
      </c>
      <c r="P48" s="30">
        <v>207</v>
      </c>
      <c r="Q48" s="8">
        <v>140</v>
      </c>
      <c r="R48" s="36"/>
      <c r="S48" s="68" t="s">
        <v>116</v>
      </c>
      <c r="T48" s="36">
        <f t="shared" si="2"/>
        <v>41</v>
      </c>
      <c r="U48" s="51" t="s">
        <v>32</v>
      </c>
    </row>
    <row r="49" spans="2:21" x14ac:dyDescent="0.3">
      <c r="B49" s="27">
        <f t="shared" si="0"/>
        <v>0</v>
      </c>
      <c r="C49" s="29">
        <f t="shared" si="1"/>
        <v>0</v>
      </c>
      <c r="D49" s="94">
        <v>8</v>
      </c>
      <c r="E49" s="34" t="s">
        <v>112</v>
      </c>
      <c r="F49" s="43"/>
      <c r="G49" s="59">
        <v>40</v>
      </c>
      <c r="H49" s="60">
        <v>0</v>
      </c>
      <c r="I49" s="18">
        <v>9781851244850</v>
      </c>
      <c r="J49" s="36" t="s">
        <v>142</v>
      </c>
      <c r="K49" s="22" t="s">
        <v>134</v>
      </c>
      <c r="L49" s="36"/>
      <c r="M49" s="20">
        <v>43252</v>
      </c>
      <c r="N49" s="36" t="s">
        <v>29</v>
      </c>
      <c r="O49" s="8">
        <v>416</v>
      </c>
      <c r="P49" s="30">
        <v>259</v>
      </c>
      <c r="Q49" s="8">
        <v>237</v>
      </c>
      <c r="R49" s="36" t="s">
        <v>143</v>
      </c>
      <c r="S49" s="68" t="s">
        <v>116</v>
      </c>
      <c r="T49" s="36">
        <f t="shared" si="2"/>
        <v>42</v>
      </c>
      <c r="U49" s="51" t="s">
        <v>32</v>
      </c>
    </row>
    <row r="50" spans="2:21" x14ac:dyDescent="0.3">
      <c r="B50" s="27">
        <f t="shared" si="0"/>
        <v>0</v>
      </c>
      <c r="C50" s="29">
        <f t="shared" si="1"/>
        <v>0</v>
      </c>
      <c r="D50" s="94">
        <v>9</v>
      </c>
      <c r="E50" s="34" t="s">
        <v>112</v>
      </c>
      <c r="F50" s="43"/>
      <c r="G50" s="59">
        <v>12.99</v>
      </c>
      <c r="H50" s="60">
        <v>0</v>
      </c>
      <c r="I50" s="18">
        <v>9781851245369</v>
      </c>
      <c r="J50" s="36" t="s">
        <v>144</v>
      </c>
      <c r="K50" s="22" t="s">
        <v>145</v>
      </c>
      <c r="L50" s="36" t="s">
        <v>146</v>
      </c>
      <c r="M50" s="20">
        <v>44281</v>
      </c>
      <c r="N50" s="36" t="s">
        <v>29</v>
      </c>
      <c r="O50" s="8">
        <v>192</v>
      </c>
      <c r="P50" s="30">
        <v>184</v>
      </c>
      <c r="Q50" s="8">
        <v>118</v>
      </c>
      <c r="R50" s="36"/>
      <c r="S50" s="68" t="s">
        <v>116</v>
      </c>
      <c r="T50" s="36">
        <f t="shared" si="2"/>
        <v>43</v>
      </c>
      <c r="U50" s="51" t="s">
        <v>32</v>
      </c>
    </row>
    <row r="51" spans="2:21" x14ac:dyDescent="0.3">
      <c r="B51" s="27">
        <f t="shared" si="0"/>
        <v>0</v>
      </c>
      <c r="C51" s="29">
        <f t="shared" si="1"/>
        <v>0</v>
      </c>
      <c r="D51" s="94">
        <v>9</v>
      </c>
      <c r="E51" s="34" t="s">
        <v>112</v>
      </c>
      <c r="F51" s="43"/>
      <c r="G51" s="59">
        <v>14.99</v>
      </c>
      <c r="H51" s="60">
        <v>0</v>
      </c>
      <c r="I51" s="18">
        <v>9781851245796</v>
      </c>
      <c r="J51" s="36" t="s">
        <v>147</v>
      </c>
      <c r="K51" s="22" t="s">
        <v>145</v>
      </c>
      <c r="L51" s="36" t="s">
        <v>146</v>
      </c>
      <c r="M51" s="20">
        <v>44974</v>
      </c>
      <c r="N51" s="36" t="s">
        <v>29</v>
      </c>
      <c r="O51" s="8">
        <v>192</v>
      </c>
      <c r="P51" s="30">
        <v>184</v>
      </c>
      <c r="Q51" s="8">
        <v>118</v>
      </c>
      <c r="R51" s="36" t="s">
        <v>148</v>
      </c>
      <c r="S51" s="68" t="s">
        <v>116</v>
      </c>
      <c r="T51" s="36">
        <f t="shared" si="2"/>
        <v>44</v>
      </c>
      <c r="U51" s="51" t="s">
        <v>32</v>
      </c>
    </row>
    <row r="52" spans="2:21" x14ac:dyDescent="0.3">
      <c r="B52" s="27">
        <f t="shared" si="0"/>
        <v>0</v>
      </c>
      <c r="C52" s="29">
        <f t="shared" si="1"/>
        <v>0</v>
      </c>
      <c r="D52" s="94">
        <v>9</v>
      </c>
      <c r="E52" s="34" t="s">
        <v>112</v>
      </c>
      <c r="F52" s="43"/>
      <c r="G52" s="59">
        <v>9.99</v>
      </c>
      <c r="H52" s="60">
        <v>0</v>
      </c>
      <c r="I52" s="18">
        <v>9781851244454</v>
      </c>
      <c r="J52" s="36" t="s">
        <v>149</v>
      </c>
      <c r="K52" s="22" t="s">
        <v>150</v>
      </c>
      <c r="L52" s="36" t="s">
        <v>146</v>
      </c>
      <c r="M52" s="20">
        <v>42258</v>
      </c>
      <c r="N52" s="36" t="s">
        <v>29</v>
      </c>
      <c r="O52" s="8">
        <v>144</v>
      </c>
      <c r="P52" s="30">
        <v>170</v>
      </c>
      <c r="Q52" s="8">
        <v>110</v>
      </c>
      <c r="R52" s="36" t="s">
        <v>151</v>
      </c>
      <c r="S52" s="68" t="s">
        <v>116</v>
      </c>
      <c r="T52" s="36">
        <f t="shared" si="2"/>
        <v>45</v>
      </c>
      <c r="U52" s="51" t="s">
        <v>32</v>
      </c>
    </row>
    <row r="53" spans="2:21" x14ac:dyDescent="0.3">
      <c r="B53" s="27">
        <f t="shared" si="0"/>
        <v>0</v>
      </c>
      <c r="C53" s="29">
        <f t="shared" si="1"/>
        <v>0</v>
      </c>
      <c r="D53" s="94">
        <v>9</v>
      </c>
      <c r="E53" s="34" t="s">
        <v>112</v>
      </c>
      <c r="F53" s="43"/>
      <c r="G53" s="59">
        <v>9.99</v>
      </c>
      <c r="H53" s="60">
        <v>0</v>
      </c>
      <c r="I53" s="18">
        <v>9781851245116</v>
      </c>
      <c r="J53" s="36" t="s">
        <v>152</v>
      </c>
      <c r="K53" s="22" t="s">
        <v>145</v>
      </c>
      <c r="L53" s="36" t="s">
        <v>146</v>
      </c>
      <c r="M53" s="20">
        <v>43742</v>
      </c>
      <c r="N53" s="36" t="s">
        <v>29</v>
      </c>
      <c r="O53" s="8">
        <v>160</v>
      </c>
      <c r="P53" s="30">
        <v>170</v>
      </c>
      <c r="Q53" s="8">
        <v>110</v>
      </c>
      <c r="R53" s="36" t="s">
        <v>153</v>
      </c>
      <c r="S53" s="68" t="s">
        <v>116</v>
      </c>
      <c r="T53" s="36">
        <f t="shared" si="2"/>
        <v>46</v>
      </c>
      <c r="U53" s="51" t="s">
        <v>32</v>
      </c>
    </row>
    <row r="54" spans="2:21" x14ac:dyDescent="0.3">
      <c r="B54" s="27">
        <f t="shared" si="0"/>
        <v>0</v>
      </c>
      <c r="C54" s="29">
        <f t="shared" si="1"/>
        <v>0</v>
      </c>
      <c r="D54" s="94">
        <v>9</v>
      </c>
      <c r="E54" s="34" t="s">
        <v>112</v>
      </c>
      <c r="F54" s="43"/>
      <c r="G54" s="59">
        <v>9.99</v>
      </c>
      <c r="H54" s="60">
        <v>0</v>
      </c>
      <c r="I54" s="18">
        <v>9781851246274</v>
      </c>
      <c r="J54" s="36" t="s">
        <v>154</v>
      </c>
      <c r="K54" s="22" t="s">
        <v>155</v>
      </c>
      <c r="L54" s="36"/>
      <c r="M54" s="20">
        <v>45925</v>
      </c>
      <c r="N54" s="36" t="s">
        <v>29</v>
      </c>
      <c r="O54" s="8">
        <v>192</v>
      </c>
      <c r="P54" s="30">
        <v>198</v>
      </c>
      <c r="Q54" s="8">
        <v>129</v>
      </c>
      <c r="R54" s="36"/>
      <c r="S54" s="68" t="s">
        <v>116</v>
      </c>
      <c r="T54" s="36">
        <f t="shared" si="2"/>
        <v>47</v>
      </c>
      <c r="U54" s="51" t="s">
        <v>32</v>
      </c>
    </row>
    <row r="55" spans="2:21" x14ac:dyDescent="0.3">
      <c r="B55" s="27">
        <f t="shared" si="0"/>
        <v>0</v>
      </c>
      <c r="C55" s="29">
        <f t="shared" si="1"/>
        <v>0</v>
      </c>
      <c r="D55" s="94">
        <v>9</v>
      </c>
      <c r="E55" s="34" t="s">
        <v>112</v>
      </c>
      <c r="F55" s="43"/>
      <c r="G55" s="59">
        <v>9.99</v>
      </c>
      <c r="H55" s="60">
        <v>0</v>
      </c>
      <c r="I55" s="18">
        <v>9781851244720</v>
      </c>
      <c r="J55" s="36" t="s">
        <v>156</v>
      </c>
      <c r="K55" s="22" t="s">
        <v>145</v>
      </c>
      <c r="L55" s="36" t="s">
        <v>146</v>
      </c>
      <c r="M55" s="20">
        <v>43139</v>
      </c>
      <c r="N55" s="36" t="s">
        <v>29</v>
      </c>
      <c r="O55" s="8">
        <v>144</v>
      </c>
      <c r="P55" s="30">
        <v>170</v>
      </c>
      <c r="Q55" s="8">
        <v>110</v>
      </c>
      <c r="R55" s="36"/>
      <c r="S55" s="68" t="s">
        <v>116</v>
      </c>
      <c r="T55" s="36">
        <f t="shared" si="2"/>
        <v>48</v>
      </c>
      <c r="U55" s="51" t="s">
        <v>32</v>
      </c>
    </row>
    <row r="56" spans="2:21" x14ac:dyDescent="0.3">
      <c r="B56" s="27">
        <f t="shared" si="0"/>
        <v>0</v>
      </c>
      <c r="C56" s="29">
        <f t="shared" si="1"/>
        <v>0</v>
      </c>
      <c r="D56" s="94">
        <v>10</v>
      </c>
      <c r="E56" s="34" t="s">
        <v>112</v>
      </c>
      <c r="F56" s="43"/>
      <c r="G56" s="59">
        <v>5.99</v>
      </c>
      <c r="H56" s="60">
        <v>0</v>
      </c>
      <c r="I56" s="18">
        <v>9781851243815</v>
      </c>
      <c r="J56" s="36" t="s">
        <v>157</v>
      </c>
      <c r="K56" s="22" t="s">
        <v>158</v>
      </c>
      <c r="L56" s="36"/>
      <c r="M56" s="20">
        <v>39448</v>
      </c>
      <c r="N56" s="36" t="s">
        <v>29</v>
      </c>
      <c r="O56" s="8">
        <v>96</v>
      </c>
      <c r="P56" s="30">
        <v>115</v>
      </c>
      <c r="Q56" s="8">
        <v>88</v>
      </c>
      <c r="R56" s="36" t="s">
        <v>159</v>
      </c>
      <c r="S56" s="68" t="s">
        <v>116</v>
      </c>
      <c r="T56" s="36">
        <f t="shared" si="2"/>
        <v>49</v>
      </c>
      <c r="U56" s="51" t="s">
        <v>32</v>
      </c>
    </row>
    <row r="57" spans="2:21" x14ac:dyDescent="0.3">
      <c r="B57" s="27">
        <f t="shared" si="0"/>
        <v>0</v>
      </c>
      <c r="C57" s="29">
        <f t="shared" si="1"/>
        <v>0</v>
      </c>
      <c r="D57" s="94">
        <v>10</v>
      </c>
      <c r="E57" s="34" t="s">
        <v>112</v>
      </c>
      <c r="F57" s="43"/>
      <c r="G57" s="59">
        <v>5.99</v>
      </c>
      <c r="H57" s="60">
        <v>0</v>
      </c>
      <c r="I57" s="18">
        <v>9781851243761</v>
      </c>
      <c r="J57" s="36" t="s">
        <v>160</v>
      </c>
      <c r="K57" s="22" t="s">
        <v>112</v>
      </c>
      <c r="L57" s="36"/>
      <c r="M57" s="20">
        <v>39464</v>
      </c>
      <c r="N57" s="36" t="s">
        <v>29</v>
      </c>
      <c r="O57" s="8">
        <v>96</v>
      </c>
      <c r="P57" s="30">
        <v>115</v>
      </c>
      <c r="Q57" s="8">
        <v>88</v>
      </c>
      <c r="R57" s="36" t="s">
        <v>161</v>
      </c>
      <c r="S57" s="68" t="s">
        <v>116</v>
      </c>
      <c r="T57" s="36">
        <f t="shared" si="2"/>
        <v>50</v>
      </c>
      <c r="U57" s="51" t="s">
        <v>32</v>
      </c>
    </row>
    <row r="58" spans="2:21" x14ac:dyDescent="0.3">
      <c r="B58" s="27">
        <f t="shared" si="0"/>
        <v>0</v>
      </c>
      <c r="C58" s="29">
        <f t="shared" si="1"/>
        <v>0</v>
      </c>
      <c r="D58" s="94">
        <v>10</v>
      </c>
      <c r="E58" s="34" t="s">
        <v>112</v>
      </c>
      <c r="F58" s="43"/>
      <c r="G58" s="59">
        <v>5.99</v>
      </c>
      <c r="H58" s="60">
        <v>0</v>
      </c>
      <c r="I58" s="18">
        <v>9781851244386</v>
      </c>
      <c r="J58" s="36" t="s">
        <v>162</v>
      </c>
      <c r="K58" s="22" t="s">
        <v>163</v>
      </c>
      <c r="L58" s="36"/>
      <c r="M58" s="20">
        <v>42258</v>
      </c>
      <c r="N58" s="36" t="s">
        <v>29</v>
      </c>
      <c r="O58" s="8">
        <v>96</v>
      </c>
      <c r="P58" s="30">
        <v>115</v>
      </c>
      <c r="Q58" s="8">
        <v>88</v>
      </c>
      <c r="R58" s="36" t="s">
        <v>164</v>
      </c>
      <c r="S58" s="68" t="s">
        <v>116</v>
      </c>
      <c r="T58" s="36">
        <f t="shared" si="2"/>
        <v>51</v>
      </c>
      <c r="U58" s="51" t="s">
        <v>32</v>
      </c>
    </row>
    <row r="59" spans="2:21" x14ac:dyDescent="0.3">
      <c r="B59" s="27">
        <f t="shared" si="0"/>
        <v>0</v>
      </c>
      <c r="C59" s="29">
        <f t="shared" si="1"/>
        <v>0</v>
      </c>
      <c r="D59" s="94">
        <v>10</v>
      </c>
      <c r="E59" s="34" t="s">
        <v>112</v>
      </c>
      <c r="F59" s="43"/>
      <c r="G59" s="59">
        <v>6.99</v>
      </c>
      <c r="H59" s="60">
        <v>0</v>
      </c>
      <c r="I59" s="18">
        <v>9781851243518</v>
      </c>
      <c r="J59" s="36" t="s">
        <v>165</v>
      </c>
      <c r="K59" s="22"/>
      <c r="L59" s="36" t="s">
        <v>166</v>
      </c>
      <c r="M59" s="20">
        <v>39326</v>
      </c>
      <c r="N59" s="36" t="s">
        <v>29</v>
      </c>
      <c r="O59" s="8">
        <v>80</v>
      </c>
      <c r="P59" s="30">
        <v>155</v>
      </c>
      <c r="Q59" s="8">
        <v>100</v>
      </c>
      <c r="R59" s="36"/>
      <c r="S59" s="68" t="s">
        <v>116</v>
      </c>
      <c r="T59" s="36">
        <f t="shared" si="2"/>
        <v>52</v>
      </c>
      <c r="U59" s="51" t="s">
        <v>32</v>
      </c>
    </row>
    <row r="60" spans="2:21" x14ac:dyDescent="0.3">
      <c r="B60" s="27">
        <f t="shared" si="0"/>
        <v>0</v>
      </c>
      <c r="C60" s="29">
        <f t="shared" si="1"/>
        <v>0</v>
      </c>
      <c r="D60" s="94">
        <v>10</v>
      </c>
      <c r="E60" s="34" t="s">
        <v>112</v>
      </c>
      <c r="F60" s="43"/>
      <c r="G60" s="59">
        <v>5.99</v>
      </c>
      <c r="H60" s="60">
        <v>0</v>
      </c>
      <c r="I60" s="18">
        <v>9781851243358</v>
      </c>
      <c r="J60" s="36" t="s">
        <v>167</v>
      </c>
      <c r="K60" s="22"/>
      <c r="L60" s="36" t="s">
        <v>166</v>
      </c>
      <c r="M60" s="20">
        <v>38596</v>
      </c>
      <c r="N60" s="36" t="s">
        <v>29</v>
      </c>
      <c r="O60" s="8">
        <v>72</v>
      </c>
      <c r="P60" s="30">
        <v>155</v>
      </c>
      <c r="Q60" s="8">
        <v>100</v>
      </c>
      <c r="R60" s="36"/>
      <c r="S60" s="68" t="s">
        <v>116</v>
      </c>
      <c r="T60" s="36">
        <f t="shared" si="2"/>
        <v>53</v>
      </c>
      <c r="U60" s="51" t="s">
        <v>32</v>
      </c>
    </row>
    <row r="61" spans="2:21" x14ac:dyDescent="0.3">
      <c r="B61" s="27">
        <f t="shared" si="0"/>
        <v>0</v>
      </c>
      <c r="C61" s="29">
        <f t="shared" si="1"/>
        <v>0</v>
      </c>
      <c r="D61" s="94">
        <v>10</v>
      </c>
      <c r="E61" s="34" t="s">
        <v>112</v>
      </c>
      <c r="F61" s="43"/>
      <c r="G61" s="59">
        <v>8.99</v>
      </c>
      <c r="H61" s="60">
        <v>0</v>
      </c>
      <c r="I61" s="18">
        <v>9781851243228</v>
      </c>
      <c r="J61" s="36" t="s">
        <v>168</v>
      </c>
      <c r="K61" s="22" t="s">
        <v>169</v>
      </c>
      <c r="L61" s="36" t="s">
        <v>170</v>
      </c>
      <c r="M61" s="20">
        <v>39814</v>
      </c>
      <c r="N61" s="36" t="s">
        <v>29</v>
      </c>
      <c r="O61" s="8">
        <v>112</v>
      </c>
      <c r="P61" s="30">
        <v>126</v>
      </c>
      <c r="Q61" s="8">
        <v>170</v>
      </c>
      <c r="R61" s="36" t="s">
        <v>171</v>
      </c>
      <c r="S61" s="68" t="s">
        <v>116</v>
      </c>
      <c r="T61" s="36">
        <f t="shared" si="2"/>
        <v>54</v>
      </c>
      <c r="U61" s="51" t="s">
        <v>32</v>
      </c>
    </row>
    <row r="62" spans="2:21" x14ac:dyDescent="0.3">
      <c r="B62" s="27">
        <f t="shared" si="0"/>
        <v>0</v>
      </c>
      <c r="C62" s="29">
        <f t="shared" si="1"/>
        <v>0</v>
      </c>
      <c r="D62" s="94">
        <v>10</v>
      </c>
      <c r="E62" s="34" t="s">
        <v>112</v>
      </c>
      <c r="F62" s="43"/>
      <c r="G62" s="59">
        <v>8.99</v>
      </c>
      <c r="H62" s="60">
        <v>0</v>
      </c>
      <c r="I62" s="18">
        <v>9781851243914</v>
      </c>
      <c r="J62" s="36" t="s">
        <v>172</v>
      </c>
      <c r="K62" s="22" t="s">
        <v>169</v>
      </c>
      <c r="L62" s="36" t="s">
        <v>170</v>
      </c>
      <c r="M62" s="20">
        <v>39569</v>
      </c>
      <c r="N62" s="36" t="s">
        <v>29</v>
      </c>
      <c r="O62" s="8">
        <v>112</v>
      </c>
      <c r="P62" s="30">
        <v>126</v>
      </c>
      <c r="Q62" s="8">
        <v>170</v>
      </c>
      <c r="R62" s="36" t="s">
        <v>173</v>
      </c>
      <c r="S62" s="68" t="s">
        <v>116</v>
      </c>
      <c r="T62" s="36">
        <f t="shared" si="2"/>
        <v>55</v>
      </c>
      <c r="U62" s="51" t="s">
        <v>32</v>
      </c>
    </row>
    <row r="63" spans="2:21" x14ac:dyDescent="0.3">
      <c r="B63" s="27">
        <f t="shared" si="0"/>
        <v>0</v>
      </c>
      <c r="C63" s="29">
        <f t="shared" si="1"/>
        <v>0</v>
      </c>
      <c r="D63" s="94">
        <v>11</v>
      </c>
      <c r="E63" s="34" t="s">
        <v>174</v>
      </c>
      <c r="F63" s="43"/>
      <c r="G63" s="59">
        <v>15.99</v>
      </c>
      <c r="H63" s="60">
        <v>0</v>
      </c>
      <c r="I63" s="18">
        <v>9781804693087</v>
      </c>
      <c r="J63" s="36" t="s">
        <v>175</v>
      </c>
      <c r="K63" s="22" t="s">
        <v>176</v>
      </c>
      <c r="L63" s="36"/>
      <c r="M63" s="20">
        <v>46010</v>
      </c>
      <c r="N63" s="36" t="s">
        <v>35</v>
      </c>
      <c r="O63" s="8">
        <v>392</v>
      </c>
      <c r="P63" s="30"/>
      <c r="Q63" s="8"/>
      <c r="R63" s="36"/>
      <c r="S63" s="68" t="s">
        <v>177</v>
      </c>
      <c r="T63" s="36">
        <f t="shared" si="2"/>
        <v>56</v>
      </c>
      <c r="U63" s="51" t="s">
        <v>32</v>
      </c>
    </row>
    <row r="64" spans="2:21" x14ac:dyDescent="0.3">
      <c r="B64" s="27">
        <f t="shared" si="0"/>
        <v>0</v>
      </c>
      <c r="C64" s="29">
        <f t="shared" si="1"/>
        <v>0</v>
      </c>
      <c r="D64" s="94">
        <v>11</v>
      </c>
      <c r="E64" s="34" t="s">
        <v>174</v>
      </c>
      <c r="F64" s="43"/>
      <c r="G64" s="59">
        <v>18.989999999999998</v>
      </c>
      <c r="H64" s="60">
        <v>0</v>
      </c>
      <c r="I64" s="18">
        <v>9781804692806</v>
      </c>
      <c r="J64" s="36" t="s">
        <v>178</v>
      </c>
      <c r="K64" s="22" t="s">
        <v>176</v>
      </c>
      <c r="L64" s="36"/>
      <c r="M64" s="20">
        <v>45957</v>
      </c>
      <c r="N64" s="36" t="s">
        <v>35</v>
      </c>
      <c r="O64" s="8">
        <v>312</v>
      </c>
      <c r="P64" s="30"/>
      <c r="Q64" s="8"/>
      <c r="R64" s="36"/>
      <c r="S64" s="68" t="s">
        <v>177</v>
      </c>
      <c r="T64" s="36">
        <f t="shared" si="2"/>
        <v>57</v>
      </c>
      <c r="U64" s="51" t="s">
        <v>32</v>
      </c>
    </row>
    <row r="65" spans="2:21" x14ac:dyDescent="0.3">
      <c r="B65" s="27">
        <f t="shared" si="0"/>
        <v>0</v>
      </c>
      <c r="C65" s="29">
        <f t="shared" si="1"/>
        <v>0</v>
      </c>
      <c r="D65" s="94">
        <v>11</v>
      </c>
      <c r="E65" s="34" t="s">
        <v>174</v>
      </c>
      <c r="F65" s="43"/>
      <c r="G65" s="59">
        <v>18.989999999999998</v>
      </c>
      <c r="H65" s="60">
        <v>0</v>
      </c>
      <c r="I65" s="18">
        <v>9781804692264</v>
      </c>
      <c r="J65" s="36" t="s">
        <v>179</v>
      </c>
      <c r="K65" s="22" t="s">
        <v>180</v>
      </c>
      <c r="L65" s="36"/>
      <c r="M65" s="20">
        <v>45926</v>
      </c>
      <c r="N65" s="36" t="s">
        <v>35</v>
      </c>
      <c r="O65" s="8">
        <v>288</v>
      </c>
      <c r="P65" s="30"/>
      <c r="Q65" s="8"/>
      <c r="R65" s="36"/>
      <c r="S65" s="68" t="s">
        <v>177</v>
      </c>
      <c r="T65" s="36">
        <f t="shared" si="2"/>
        <v>58</v>
      </c>
      <c r="U65" s="51" t="s">
        <v>32</v>
      </c>
    </row>
    <row r="66" spans="2:21" x14ac:dyDescent="0.3">
      <c r="B66" s="27">
        <f t="shared" si="0"/>
        <v>0</v>
      </c>
      <c r="C66" s="29">
        <f t="shared" si="1"/>
        <v>0</v>
      </c>
      <c r="D66" s="94">
        <v>11</v>
      </c>
      <c r="E66" s="34" t="s">
        <v>174</v>
      </c>
      <c r="F66" s="43"/>
      <c r="G66" s="59">
        <v>18.989999999999998</v>
      </c>
      <c r="H66" s="60">
        <v>0</v>
      </c>
      <c r="I66" s="18">
        <v>9781804692301</v>
      </c>
      <c r="J66" s="36" t="s">
        <v>181</v>
      </c>
      <c r="K66" s="22" t="s">
        <v>182</v>
      </c>
      <c r="L66" s="36"/>
      <c r="M66" s="20">
        <v>45667</v>
      </c>
      <c r="N66" s="36" t="s">
        <v>35</v>
      </c>
      <c r="O66" s="8">
        <v>304</v>
      </c>
      <c r="P66" s="30">
        <v>216</v>
      </c>
      <c r="Q66" s="8">
        <v>135</v>
      </c>
      <c r="R66" s="36"/>
      <c r="S66" s="68" t="s">
        <v>177</v>
      </c>
      <c r="T66" s="36">
        <f t="shared" si="2"/>
        <v>59</v>
      </c>
      <c r="U66" s="51" t="s">
        <v>32</v>
      </c>
    </row>
    <row r="67" spans="2:21" x14ac:dyDescent="0.3">
      <c r="B67" s="27">
        <f t="shared" si="0"/>
        <v>0</v>
      </c>
      <c r="C67" s="29">
        <f t="shared" si="1"/>
        <v>0</v>
      </c>
      <c r="D67" s="94">
        <v>11</v>
      </c>
      <c r="E67" s="34" t="s">
        <v>174</v>
      </c>
      <c r="F67" s="43"/>
      <c r="G67" s="59">
        <v>18.989999999999998</v>
      </c>
      <c r="H67" s="60">
        <v>0</v>
      </c>
      <c r="I67" s="18">
        <v>9781804692486</v>
      </c>
      <c r="J67" s="36" t="s">
        <v>183</v>
      </c>
      <c r="K67" s="22" t="s">
        <v>176</v>
      </c>
      <c r="L67" s="36"/>
      <c r="M67" s="20">
        <v>45772</v>
      </c>
      <c r="N67" s="36" t="s">
        <v>35</v>
      </c>
      <c r="O67" s="8">
        <v>448</v>
      </c>
      <c r="P67" s="30"/>
      <c r="Q67" s="8"/>
      <c r="R67" s="36"/>
      <c r="S67" s="68" t="s">
        <v>177</v>
      </c>
      <c r="T67" s="36">
        <f t="shared" si="2"/>
        <v>60</v>
      </c>
      <c r="U67" s="51" t="s">
        <v>32</v>
      </c>
    </row>
    <row r="68" spans="2:21" x14ac:dyDescent="0.3">
      <c r="B68" s="27">
        <f t="shared" si="0"/>
        <v>0</v>
      </c>
      <c r="C68" s="29">
        <f t="shared" si="1"/>
        <v>0</v>
      </c>
      <c r="D68" s="94">
        <v>11</v>
      </c>
      <c r="E68" s="34" t="s">
        <v>174</v>
      </c>
      <c r="F68" s="43"/>
      <c r="G68" s="59">
        <v>18.989999999999998</v>
      </c>
      <c r="H68" s="60">
        <v>0</v>
      </c>
      <c r="I68" s="18">
        <v>9781804693117</v>
      </c>
      <c r="J68" s="36" t="s">
        <v>184</v>
      </c>
      <c r="K68" s="22" t="s">
        <v>176</v>
      </c>
      <c r="L68" s="36"/>
      <c r="M68" s="20">
        <v>46010</v>
      </c>
      <c r="N68" s="36" t="s">
        <v>35</v>
      </c>
      <c r="O68" s="8">
        <v>296</v>
      </c>
      <c r="P68" s="30"/>
      <c r="Q68" s="8"/>
      <c r="R68" s="36"/>
      <c r="S68" s="68" t="s">
        <v>177</v>
      </c>
      <c r="T68" s="36">
        <f t="shared" si="2"/>
        <v>61</v>
      </c>
      <c r="U68" s="51" t="s">
        <v>32</v>
      </c>
    </row>
    <row r="69" spans="2:21" x14ac:dyDescent="0.3">
      <c r="B69" s="27">
        <f t="shared" si="0"/>
        <v>0</v>
      </c>
      <c r="C69" s="29">
        <f t="shared" si="1"/>
        <v>0</v>
      </c>
      <c r="D69" s="94">
        <v>11</v>
      </c>
      <c r="E69" s="34" t="s">
        <v>174</v>
      </c>
      <c r="F69" s="43"/>
      <c r="G69" s="59">
        <v>18.989999999999998</v>
      </c>
      <c r="H69" s="60">
        <v>0</v>
      </c>
      <c r="I69" s="18">
        <v>9781784777050</v>
      </c>
      <c r="J69" s="36" t="s">
        <v>185</v>
      </c>
      <c r="K69" s="22" t="s">
        <v>186</v>
      </c>
      <c r="L69" s="36"/>
      <c r="M69" s="20">
        <v>45687</v>
      </c>
      <c r="N69" s="36" t="s">
        <v>35</v>
      </c>
      <c r="O69" s="8">
        <v>288</v>
      </c>
      <c r="P69" s="30">
        <v>216</v>
      </c>
      <c r="Q69" s="8">
        <v>135</v>
      </c>
      <c r="R69" s="36"/>
      <c r="S69" s="68" t="s">
        <v>177</v>
      </c>
      <c r="T69" s="36">
        <f t="shared" si="2"/>
        <v>62</v>
      </c>
      <c r="U69" s="51" t="s">
        <v>32</v>
      </c>
    </row>
    <row r="70" spans="2:21" x14ac:dyDescent="0.3">
      <c r="B70" s="27">
        <f t="shared" si="0"/>
        <v>0</v>
      </c>
      <c r="C70" s="29">
        <f t="shared" si="1"/>
        <v>0</v>
      </c>
      <c r="D70" s="94">
        <v>11</v>
      </c>
      <c r="E70" s="34" t="s">
        <v>174</v>
      </c>
      <c r="F70" s="43"/>
      <c r="G70" s="59">
        <v>18.989999999999998</v>
      </c>
      <c r="H70" s="60">
        <v>0</v>
      </c>
      <c r="I70" s="18">
        <v>9781804690710</v>
      </c>
      <c r="J70" s="36" t="s">
        <v>187</v>
      </c>
      <c r="K70" s="22" t="s">
        <v>188</v>
      </c>
      <c r="L70" s="36"/>
      <c r="M70" s="20">
        <v>45518</v>
      </c>
      <c r="N70" s="36" t="s">
        <v>35</v>
      </c>
      <c r="O70" s="8">
        <v>392</v>
      </c>
      <c r="P70" s="30">
        <v>216</v>
      </c>
      <c r="Q70" s="8">
        <v>135</v>
      </c>
      <c r="R70" s="36"/>
      <c r="S70" s="68" t="s">
        <v>177</v>
      </c>
      <c r="T70" s="36">
        <f t="shared" si="2"/>
        <v>63</v>
      </c>
      <c r="U70" s="51" t="s">
        <v>32</v>
      </c>
    </row>
    <row r="71" spans="2:21" x14ac:dyDescent="0.3">
      <c r="B71" s="27">
        <f t="shared" si="0"/>
        <v>0</v>
      </c>
      <c r="C71" s="29">
        <f t="shared" si="1"/>
        <v>0</v>
      </c>
      <c r="D71" s="94">
        <v>11</v>
      </c>
      <c r="E71" s="34" t="s">
        <v>174</v>
      </c>
      <c r="F71" s="43"/>
      <c r="G71" s="59">
        <v>18.989999999999998</v>
      </c>
      <c r="H71" s="60">
        <v>0</v>
      </c>
      <c r="I71" s="18">
        <v>9781804691731</v>
      </c>
      <c r="J71" s="36" t="s">
        <v>189</v>
      </c>
      <c r="K71" s="22" t="s">
        <v>190</v>
      </c>
      <c r="L71" s="36"/>
      <c r="M71" s="20">
        <v>45604</v>
      </c>
      <c r="N71" s="36" t="s">
        <v>35</v>
      </c>
      <c r="O71" s="8">
        <v>328</v>
      </c>
      <c r="P71" s="30"/>
      <c r="Q71" s="8"/>
      <c r="R71" s="36"/>
      <c r="S71" s="68" t="s">
        <v>177</v>
      </c>
      <c r="T71" s="36">
        <f t="shared" si="2"/>
        <v>64</v>
      </c>
      <c r="U71" s="51" t="s">
        <v>32</v>
      </c>
    </row>
    <row r="72" spans="2:21" x14ac:dyDescent="0.3">
      <c r="B72" s="27">
        <f t="shared" ref="B72:B151" si="3">F72*G72</f>
        <v>0</v>
      </c>
      <c r="C72" s="29">
        <f t="shared" ref="C72:C151" si="4">H72*F72</f>
        <v>0</v>
      </c>
      <c r="D72" s="94">
        <v>12</v>
      </c>
      <c r="E72" s="34" t="s">
        <v>174</v>
      </c>
      <c r="F72" s="43"/>
      <c r="G72" s="59">
        <v>18.989999999999998</v>
      </c>
      <c r="H72" s="60">
        <v>0</v>
      </c>
      <c r="I72" s="18">
        <v>9781784777517</v>
      </c>
      <c r="J72" s="36" t="s">
        <v>191</v>
      </c>
      <c r="K72" s="22" t="s">
        <v>192</v>
      </c>
      <c r="L72" s="36"/>
      <c r="M72" s="20">
        <v>45103</v>
      </c>
      <c r="N72" s="36" t="s">
        <v>35</v>
      </c>
      <c r="O72" s="8">
        <v>408</v>
      </c>
      <c r="P72" s="30"/>
      <c r="Q72" s="8"/>
      <c r="R72" s="36"/>
      <c r="S72" s="68" t="s">
        <v>177</v>
      </c>
      <c r="T72" s="36">
        <f t="shared" si="2"/>
        <v>65</v>
      </c>
      <c r="U72" s="51" t="s">
        <v>32</v>
      </c>
    </row>
    <row r="73" spans="2:21" x14ac:dyDescent="0.3">
      <c r="B73" s="27">
        <f t="shared" si="3"/>
        <v>0</v>
      </c>
      <c r="C73" s="29">
        <f t="shared" si="4"/>
        <v>0</v>
      </c>
      <c r="D73" s="94">
        <v>12</v>
      </c>
      <c r="E73" s="34" t="s">
        <v>174</v>
      </c>
      <c r="F73" s="43"/>
      <c r="G73" s="59">
        <v>18.989999999999998</v>
      </c>
      <c r="H73" s="60">
        <v>0</v>
      </c>
      <c r="I73" s="18">
        <v>9781804691373</v>
      </c>
      <c r="J73" s="36" t="s">
        <v>193</v>
      </c>
      <c r="K73" s="22" t="s">
        <v>194</v>
      </c>
      <c r="L73" s="36"/>
      <c r="M73" s="20">
        <v>45411</v>
      </c>
      <c r="N73" s="36" t="s">
        <v>35</v>
      </c>
      <c r="O73" s="8">
        <v>192</v>
      </c>
      <c r="P73" s="30">
        <v>216</v>
      </c>
      <c r="Q73" s="8">
        <v>135</v>
      </c>
      <c r="R73" s="36"/>
      <c r="S73" s="68" t="s">
        <v>177</v>
      </c>
      <c r="T73" s="36">
        <f t="shared" si="2"/>
        <v>66</v>
      </c>
      <c r="U73" s="51" t="s">
        <v>32</v>
      </c>
    </row>
    <row r="74" spans="2:21" x14ac:dyDescent="0.3">
      <c r="B74" s="27">
        <f t="shared" si="3"/>
        <v>0</v>
      </c>
      <c r="C74" s="29">
        <f t="shared" si="4"/>
        <v>0</v>
      </c>
      <c r="D74" s="94">
        <v>12</v>
      </c>
      <c r="E74" s="34" t="s">
        <v>174</v>
      </c>
      <c r="F74" s="43"/>
      <c r="G74" s="59">
        <v>19.989999999999998</v>
      </c>
      <c r="H74" s="60">
        <v>0</v>
      </c>
      <c r="I74" s="18">
        <v>9781804692233</v>
      </c>
      <c r="J74" s="36" t="s">
        <v>195</v>
      </c>
      <c r="K74" s="22" t="s">
        <v>196</v>
      </c>
      <c r="L74" s="36"/>
      <c r="M74" s="20">
        <v>45604</v>
      </c>
      <c r="N74" s="36" t="s">
        <v>35</v>
      </c>
      <c r="O74" s="8">
        <v>520</v>
      </c>
      <c r="P74" s="30"/>
      <c r="Q74" s="8"/>
      <c r="R74" s="36"/>
      <c r="S74" s="68" t="s">
        <v>177</v>
      </c>
      <c r="T74" s="36">
        <f t="shared" ref="T74:T137" si="5">T73+1</f>
        <v>67</v>
      </c>
      <c r="U74" s="51" t="s">
        <v>32</v>
      </c>
    </row>
    <row r="75" spans="2:21" x14ac:dyDescent="0.3">
      <c r="B75" s="27">
        <f t="shared" si="3"/>
        <v>0</v>
      </c>
      <c r="C75" s="29">
        <f t="shared" si="4"/>
        <v>0</v>
      </c>
      <c r="D75" s="94">
        <v>12</v>
      </c>
      <c r="E75" s="34" t="s">
        <v>174</v>
      </c>
      <c r="F75" s="43"/>
      <c r="G75" s="59">
        <v>9.99</v>
      </c>
      <c r="H75" s="60">
        <v>0</v>
      </c>
      <c r="I75" s="18">
        <v>9781804691700</v>
      </c>
      <c r="J75" s="36" t="s">
        <v>197</v>
      </c>
      <c r="K75" s="22" t="s">
        <v>198</v>
      </c>
      <c r="L75" s="36"/>
      <c r="M75" s="20">
        <v>45359</v>
      </c>
      <c r="N75" s="36" t="s">
        <v>35</v>
      </c>
      <c r="O75" s="8">
        <v>152</v>
      </c>
      <c r="P75" s="30"/>
      <c r="Q75" s="8"/>
      <c r="R75" s="36"/>
      <c r="S75" s="68" t="s">
        <v>177</v>
      </c>
      <c r="T75" s="36">
        <f t="shared" si="5"/>
        <v>68</v>
      </c>
      <c r="U75" s="51" t="s">
        <v>32</v>
      </c>
    </row>
    <row r="76" spans="2:21" x14ac:dyDescent="0.3">
      <c r="B76" s="27">
        <f t="shared" si="3"/>
        <v>0</v>
      </c>
      <c r="C76" s="29">
        <f t="shared" si="4"/>
        <v>0</v>
      </c>
      <c r="D76" s="94">
        <v>12</v>
      </c>
      <c r="E76" s="34" t="s">
        <v>174</v>
      </c>
      <c r="F76" s="43"/>
      <c r="G76" s="59">
        <v>21.99</v>
      </c>
      <c r="H76" s="60">
        <v>0</v>
      </c>
      <c r="I76" s="18">
        <v>9781804691694</v>
      </c>
      <c r="J76" s="36" t="s">
        <v>199</v>
      </c>
      <c r="K76" s="22" t="s">
        <v>200</v>
      </c>
      <c r="L76" s="36"/>
      <c r="M76" s="20">
        <v>45776</v>
      </c>
      <c r="N76" s="36" t="s">
        <v>35</v>
      </c>
      <c r="O76" s="8">
        <v>344</v>
      </c>
      <c r="P76" s="30"/>
      <c r="Q76" s="8"/>
      <c r="R76" s="36"/>
      <c r="S76" s="68" t="s">
        <v>177</v>
      </c>
      <c r="T76" s="36">
        <f t="shared" si="5"/>
        <v>69</v>
      </c>
      <c r="U76" s="51" t="s">
        <v>32</v>
      </c>
    </row>
    <row r="77" spans="2:21" x14ac:dyDescent="0.3">
      <c r="B77" s="27">
        <f t="shared" si="3"/>
        <v>0</v>
      </c>
      <c r="C77" s="29">
        <f t="shared" si="4"/>
        <v>0</v>
      </c>
      <c r="D77" s="94">
        <v>12</v>
      </c>
      <c r="E77" s="34" t="s">
        <v>174</v>
      </c>
      <c r="F77" s="43"/>
      <c r="G77" s="59">
        <v>18.989999999999998</v>
      </c>
      <c r="H77" s="60">
        <v>0</v>
      </c>
      <c r="I77" s="18">
        <v>9781804690406</v>
      </c>
      <c r="J77" s="36" t="s">
        <v>201</v>
      </c>
      <c r="K77" s="22" t="s">
        <v>202</v>
      </c>
      <c r="L77" s="36"/>
      <c r="M77" s="20">
        <v>45450</v>
      </c>
      <c r="N77" s="36" t="s">
        <v>35</v>
      </c>
      <c r="O77" s="8">
        <v>312</v>
      </c>
      <c r="P77" s="30">
        <v>216</v>
      </c>
      <c r="Q77" s="8">
        <v>135</v>
      </c>
      <c r="R77" s="36"/>
      <c r="S77" s="68" t="s">
        <v>177</v>
      </c>
      <c r="T77" s="36">
        <f t="shared" si="5"/>
        <v>70</v>
      </c>
      <c r="U77" s="51" t="s">
        <v>32</v>
      </c>
    </row>
    <row r="78" spans="2:21" x14ac:dyDescent="0.3">
      <c r="B78" s="27">
        <f t="shared" si="3"/>
        <v>0</v>
      </c>
      <c r="C78" s="29">
        <f t="shared" si="4"/>
        <v>0</v>
      </c>
      <c r="D78" s="94">
        <v>12</v>
      </c>
      <c r="E78" s="34" t="s">
        <v>174</v>
      </c>
      <c r="F78" s="43"/>
      <c r="G78" s="59">
        <v>19.989999999999998</v>
      </c>
      <c r="H78" s="60">
        <v>0</v>
      </c>
      <c r="I78" s="18">
        <v>9781804691960</v>
      </c>
      <c r="J78" s="36" t="s">
        <v>203</v>
      </c>
      <c r="K78" s="22" t="s">
        <v>204</v>
      </c>
      <c r="L78" s="36"/>
      <c r="M78" s="20">
        <v>45569</v>
      </c>
      <c r="N78" s="36" t="s">
        <v>35</v>
      </c>
      <c r="O78" s="8">
        <v>360</v>
      </c>
      <c r="P78" s="30">
        <v>216</v>
      </c>
      <c r="Q78" s="8">
        <v>135</v>
      </c>
      <c r="R78" s="36"/>
      <c r="S78" s="68" t="s">
        <v>177</v>
      </c>
      <c r="T78" s="36">
        <f t="shared" si="5"/>
        <v>71</v>
      </c>
      <c r="U78" s="51" t="s">
        <v>32</v>
      </c>
    </row>
    <row r="79" spans="2:21" x14ac:dyDescent="0.3">
      <c r="B79" s="27">
        <f t="shared" si="3"/>
        <v>0</v>
      </c>
      <c r="C79" s="29">
        <f t="shared" si="4"/>
        <v>0</v>
      </c>
      <c r="D79" s="94">
        <v>12</v>
      </c>
      <c r="E79" s="34" t="s">
        <v>174</v>
      </c>
      <c r="F79" s="43"/>
      <c r="G79" s="59">
        <v>17.989999999999998</v>
      </c>
      <c r="H79" s="60">
        <v>0</v>
      </c>
      <c r="I79" s="18">
        <v>9781804690611</v>
      </c>
      <c r="J79" s="36" t="s">
        <v>205</v>
      </c>
      <c r="K79" s="22" t="s">
        <v>206</v>
      </c>
      <c r="L79" s="36"/>
      <c r="M79" s="20">
        <v>45321</v>
      </c>
      <c r="N79" s="36" t="s">
        <v>35</v>
      </c>
      <c r="O79" s="8">
        <v>272</v>
      </c>
      <c r="P79" s="30"/>
      <c r="Q79" s="8"/>
      <c r="R79" s="36"/>
      <c r="S79" s="68" t="s">
        <v>177</v>
      </c>
      <c r="T79" s="36">
        <f t="shared" si="5"/>
        <v>72</v>
      </c>
      <c r="U79" s="51" t="s">
        <v>32</v>
      </c>
    </row>
    <row r="80" spans="2:21" x14ac:dyDescent="0.3">
      <c r="B80" s="27">
        <f t="shared" si="3"/>
        <v>0</v>
      </c>
      <c r="C80" s="29">
        <f t="shared" si="4"/>
        <v>0</v>
      </c>
      <c r="D80" s="94">
        <v>12</v>
      </c>
      <c r="E80" s="34" t="s">
        <v>174</v>
      </c>
      <c r="F80" s="43"/>
      <c r="G80" s="59">
        <v>19.989999999999998</v>
      </c>
      <c r="H80" s="60">
        <v>0</v>
      </c>
      <c r="I80" s="18">
        <v>9781784770617</v>
      </c>
      <c r="J80" s="36" t="s">
        <v>207</v>
      </c>
      <c r="K80" s="22" t="s">
        <v>208</v>
      </c>
      <c r="L80" s="36"/>
      <c r="M80" s="20">
        <v>45516</v>
      </c>
      <c r="N80" s="36" t="s">
        <v>35</v>
      </c>
      <c r="O80" s="8">
        <v>240</v>
      </c>
      <c r="P80" s="30"/>
      <c r="Q80" s="8"/>
      <c r="R80" s="36"/>
      <c r="S80" s="68" t="s">
        <v>177</v>
      </c>
      <c r="T80" s="36">
        <f t="shared" si="5"/>
        <v>73</v>
      </c>
      <c r="U80" s="51" t="s">
        <v>32</v>
      </c>
    </row>
    <row r="81" spans="2:21" ht="28.8" x14ac:dyDescent="0.3">
      <c r="B81" s="27">
        <f t="shared" si="3"/>
        <v>0</v>
      </c>
      <c r="C81" s="29">
        <f t="shared" si="4"/>
        <v>0</v>
      </c>
      <c r="D81" s="94">
        <v>13</v>
      </c>
      <c r="E81" s="34" t="s">
        <v>209</v>
      </c>
      <c r="F81" s="43"/>
      <c r="G81" s="59">
        <v>19.989999999999998</v>
      </c>
      <c r="H81" s="60">
        <v>0</v>
      </c>
      <c r="I81" s="18">
        <v>9781446314289</v>
      </c>
      <c r="J81" s="36" t="s">
        <v>210</v>
      </c>
      <c r="K81" s="22" t="s">
        <v>211</v>
      </c>
      <c r="L81" s="36" t="s">
        <v>212</v>
      </c>
      <c r="M81" s="20">
        <v>45748</v>
      </c>
      <c r="N81" s="36" t="s">
        <v>35</v>
      </c>
      <c r="O81" s="8">
        <v>128</v>
      </c>
      <c r="P81" s="30">
        <v>273</v>
      </c>
      <c r="Q81" s="8">
        <v>210</v>
      </c>
      <c r="R81" s="36" t="s">
        <v>213</v>
      </c>
      <c r="S81" s="68" t="s">
        <v>31</v>
      </c>
      <c r="T81" s="36">
        <f t="shared" si="5"/>
        <v>74</v>
      </c>
      <c r="U81" s="51" t="s">
        <v>32</v>
      </c>
    </row>
    <row r="82" spans="2:21" ht="28.8" x14ac:dyDescent="0.3">
      <c r="B82" s="27">
        <f t="shared" si="3"/>
        <v>0</v>
      </c>
      <c r="C82" s="29">
        <f t="shared" si="4"/>
        <v>0</v>
      </c>
      <c r="D82" s="94">
        <v>13</v>
      </c>
      <c r="E82" s="34" t="s">
        <v>209</v>
      </c>
      <c r="F82" s="43"/>
      <c r="G82" s="59">
        <v>19.989999999999998</v>
      </c>
      <c r="H82" s="60">
        <v>0</v>
      </c>
      <c r="I82" s="18">
        <v>9781446316306</v>
      </c>
      <c r="J82" s="36" t="s">
        <v>214</v>
      </c>
      <c r="K82" s="22" t="s">
        <v>211</v>
      </c>
      <c r="L82" s="36" t="s">
        <v>212</v>
      </c>
      <c r="M82" s="20">
        <v>45902</v>
      </c>
      <c r="N82" s="36" t="s">
        <v>35</v>
      </c>
      <c r="O82" s="8">
        <v>128</v>
      </c>
      <c r="P82" s="30">
        <v>273</v>
      </c>
      <c r="Q82" s="8">
        <v>210</v>
      </c>
      <c r="R82" s="36" t="s">
        <v>215</v>
      </c>
      <c r="S82" s="68" t="s">
        <v>31</v>
      </c>
      <c r="T82" s="36">
        <f t="shared" si="5"/>
        <v>75</v>
      </c>
      <c r="U82" s="51" t="s">
        <v>32</v>
      </c>
    </row>
    <row r="83" spans="2:21" ht="28.8" x14ac:dyDescent="0.3">
      <c r="B83" s="27">
        <f t="shared" si="3"/>
        <v>0</v>
      </c>
      <c r="C83" s="29">
        <f t="shared" si="4"/>
        <v>0</v>
      </c>
      <c r="D83" s="94">
        <v>13</v>
      </c>
      <c r="E83" s="34" t="s">
        <v>209</v>
      </c>
      <c r="F83" s="43"/>
      <c r="G83" s="59">
        <v>19.989999999999998</v>
      </c>
      <c r="H83" s="60">
        <v>0</v>
      </c>
      <c r="I83" s="18">
        <v>9781446317303</v>
      </c>
      <c r="J83" s="36" t="s">
        <v>216</v>
      </c>
      <c r="K83" s="22" t="s">
        <v>211</v>
      </c>
      <c r="L83" s="36" t="s">
        <v>212</v>
      </c>
      <c r="M83" s="20">
        <v>46119</v>
      </c>
      <c r="N83" s="36" t="s">
        <v>35</v>
      </c>
      <c r="O83" s="8">
        <v>128</v>
      </c>
      <c r="P83" s="30">
        <v>273</v>
      </c>
      <c r="Q83" s="8">
        <v>210</v>
      </c>
      <c r="R83" s="36" t="s">
        <v>217</v>
      </c>
      <c r="S83" s="68" t="s">
        <v>31</v>
      </c>
      <c r="T83" s="36">
        <f t="shared" si="5"/>
        <v>76</v>
      </c>
      <c r="U83" s="51" t="s">
        <v>32</v>
      </c>
    </row>
    <row r="84" spans="2:21" x14ac:dyDescent="0.3">
      <c r="B84" s="27">
        <f t="shared" si="3"/>
        <v>0</v>
      </c>
      <c r="C84" s="29">
        <f t="shared" si="4"/>
        <v>0</v>
      </c>
      <c r="D84" s="94">
        <v>14</v>
      </c>
      <c r="E84" s="34" t="s">
        <v>209</v>
      </c>
      <c r="F84" s="43"/>
      <c r="G84" s="59">
        <v>14.99</v>
      </c>
      <c r="H84" s="60">
        <v>0</v>
      </c>
      <c r="I84" s="18">
        <v>9781446315590</v>
      </c>
      <c r="J84" s="36" t="s">
        <v>218</v>
      </c>
      <c r="K84" s="22" t="s">
        <v>219</v>
      </c>
      <c r="L84" s="36"/>
      <c r="M84" s="20">
        <v>45790</v>
      </c>
      <c r="N84" s="36" t="s">
        <v>29</v>
      </c>
      <c r="O84" s="8">
        <v>196</v>
      </c>
      <c r="P84" s="30">
        <v>213</v>
      </c>
      <c r="Q84" s="8">
        <v>135</v>
      </c>
      <c r="R84" s="36" t="s">
        <v>220</v>
      </c>
      <c r="S84" s="68" t="s">
        <v>31</v>
      </c>
      <c r="T84" s="36">
        <f t="shared" si="5"/>
        <v>77</v>
      </c>
      <c r="U84" s="51" t="s">
        <v>32</v>
      </c>
    </row>
    <row r="85" spans="2:21" x14ac:dyDescent="0.3">
      <c r="B85" s="27">
        <f t="shared" si="3"/>
        <v>0</v>
      </c>
      <c r="C85" s="29">
        <f t="shared" si="4"/>
        <v>0</v>
      </c>
      <c r="D85" s="94">
        <v>14</v>
      </c>
      <c r="E85" s="34" t="s">
        <v>209</v>
      </c>
      <c r="F85" s="43"/>
      <c r="G85" s="59">
        <v>9.99</v>
      </c>
      <c r="H85" s="60">
        <v>0</v>
      </c>
      <c r="I85" s="18">
        <v>9781446316689</v>
      </c>
      <c r="J85" s="36" t="s">
        <v>221</v>
      </c>
      <c r="K85" s="22" t="s">
        <v>222</v>
      </c>
      <c r="L85" s="36"/>
      <c r="M85" s="20">
        <v>45951</v>
      </c>
      <c r="N85" s="36" t="s">
        <v>29</v>
      </c>
      <c r="O85" s="8">
        <v>176</v>
      </c>
      <c r="P85" s="30">
        <v>140</v>
      </c>
      <c r="Q85" s="8">
        <v>106</v>
      </c>
      <c r="R85" s="36" t="s">
        <v>223</v>
      </c>
      <c r="S85" s="68" t="s">
        <v>31</v>
      </c>
      <c r="T85" s="36">
        <f t="shared" si="5"/>
        <v>78</v>
      </c>
      <c r="U85" s="67" t="s">
        <v>224</v>
      </c>
    </row>
    <row r="86" spans="2:21" x14ac:dyDescent="0.3">
      <c r="B86" s="27">
        <f t="shared" si="3"/>
        <v>0</v>
      </c>
      <c r="C86" s="29">
        <f t="shared" si="4"/>
        <v>0</v>
      </c>
      <c r="D86" s="94">
        <v>14</v>
      </c>
      <c r="E86" s="34" t="s">
        <v>209</v>
      </c>
      <c r="F86" s="43"/>
      <c r="G86" s="59">
        <v>14.99</v>
      </c>
      <c r="H86" s="60">
        <v>0</v>
      </c>
      <c r="I86" s="18">
        <v>9781446316382</v>
      </c>
      <c r="J86" s="36" t="s">
        <v>225</v>
      </c>
      <c r="K86" s="22" t="s">
        <v>226</v>
      </c>
      <c r="L86" s="36"/>
      <c r="M86" s="20">
        <v>45902</v>
      </c>
      <c r="N86" s="36" t="s">
        <v>35</v>
      </c>
      <c r="O86" s="8">
        <v>144</v>
      </c>
      <c r="P86" s="30">
        <v>235</v>
      </c>
      <c r="Q86" s="8">
        <v>191</v>
      </c>
      <c r="R86" s="36" t="s">
        <v>227</v>
      </c>
      <c r="S86" s="68" t="s">
        <v>31</v>
      </c>
      <c r="T86" s="36">
        <f t="shared" si="5"/>
        <v>79</v>
      </c>
      <c r="U86" s="51" t="s">
        <v>32</v>
      </c>
    </row>
    <row r="87" spans="2:21" x14ac:dyDescent="0.3">
      <c r="B87" s="27">
        <f t="shared" si="3"/>
        <v>0</v>
      </c>
      <c r="C87" s="29">
        <f t="shared" si="4"/>
        <v>0</v>
      </c>
      <c r="D87" s="94">
        <v>14</v>
      </c>
      <c r="E87" s="34" t="s">
        <v>209</v>
      </c>
      <c r="F87" s="43"/>
      <c r="G87" s="59">
        <v>14.99</v>
      </c>
      <c r="H87" s="60">
        <v>0</v>
      </c>
      <c r="I87" s="18">
        <v>9781446316566</v>
      </c>
      <c r="J87" s="36" t="s">
        <v>228</v>
      </c>
      <c r="K87" s="22" t="s">
        <v>229</v>
      </c>
      <c r="L87" s="36" t="s">
        <v>230</v>
      </c>
      <c r="M87" s="20">
        <v>45972</v>
      </c>
      <c r="N87" s="36" t="s">
        <v>35</v>
      </c>
      <c r="O87" s="8">
        <v>144</v>
      </c>
      <c r="P87" s="30">
        <v>244</v>
      </c>
      <c r="Q87" s="8">
        <v>170</v>
      </c>
      <c r="R87" s="36" t="s">
        <v>220</v>
      </c>
      <c r="S87" s="68" t="s">
        <v>31</v>
      </c>
      <c r="T87" s="36">
        <f t="shared" si="5"/>
        <v>80</v>
      </c>
      <c r="U87" s="51" t="s">
        <v>32</v>
      </c>
    </row>
    <row r="88" spans="2:21" x14ac:dyDescent="0.3">
      <c r="B88" s="27">
        <f t="shared" si="3"/>
        <v>0</v>
      </c>
      <c r="C88" s="29">
        <f t="shared" si="4"/>
        <v>0</v>
      </c>
      <c r="D88" s="94">
        <v>14</v>
      </c>
      <c r="E88" s="34" t="s">
        <v>209</v>
      </c>
      <c r="F88" s="43"/>
      <c r="G88" s="59">
        <v>14.99</v>
      </c>
      <c r="H88" s="60">
        <v>0</v>
      </c>
      <c r="I88" s="18">
        <v>9781446314593</v>
      </c>
      <c r="J88" s="36" t="s">
        <v>231</v>
      </c>
      <c r="K88" s="22" t="s">
        <v>229</v>
      </c>
      <c r="L88" s="36" t="s">
        <v>230</v>
      </c>
      <c r="M88" s="20">
        <v>45839</v>
      </c>
      <c r="N88" s="36" t="s">
        <v>35</v>
      </c>
      <c r="O88" s="8">
        <v>144</v>
      </c>
      <c r="P88" s="30">
        <v>244</v>
      </c>
      <c r="Q88" s="8">
        <v>170</v>
      </c>
      <c r="R88" s="36" t="s">
        <v>232</v>
      </c>
      <c r="S88" s="68" t="s">
        <v>31</v>
      </c>
      <c r="T88" s="36">
        <f t="shared" si="5"/>
        <v>81</v>
      </c>
      <c r="U88" s="51" t="s">
        <v>32</v>
      </c>
    </row>
    <row r="89" spans="2:21" x14ac:dyDescent="0.3">
      <c r="B89" s="27">
        <f t="shared" si="3"/>
        <v>0</v>
      </c>
      <c r="C89" s="29">
        <f t="shared" si="4"/>
        <v>0</v>
      </c>
      <c r="D89" s="94">
        <v>14</v>
      </c>
      <c r="E89" s="34" t="s">
        <v>209</v>
      </c>
      <c r="F89" s="43"/>
      <c r="G89" s="59">
        <v>50</v>
      </c>
      <c r="H89" s="60">
        <v>0</v>
      </c>
      <c r="I89" s="18" t="s">
        <v>233</v>
      </c>
      <c r="J89" s="36" t="s">
        <v>234</v>
      </c>
      <c r="K89" s="22" t="s">
        <v>235</v>
      </c>
      <c r="L89" s="36"/>
      <c r="M89" s="20">
        <v>45976</v>
      </c>
      <c r="N89" s="36" t="s">
        <v>29</v>
      </c>
      <c r="O89" s="8">
        <v>240</v>
      </c>
      <c r="P89" s="30">
        <v>258</v>
      </c>
      <c r="Q89" s="8">
        <v>258</v>
      </c>
      <c r="R89" s="36" t="s">
        <v>236</v>
      </c>
      <c r="S89" s="68" t="s">
        <v>31</v>
      </c>
      <c r="T89" s="36">
        <f t="shared" si="5"/>
        <v>82</v>
      </c>
      <c r="U89" s="51" t="s">
        <v>32</v>
      </c>
    </row>
    <row r="90" spans="2:21" x14ac:dyDescent="0.3">
      <c r="B90" s="27">
        <f t="shared" si="3"/>
        <v>0</v>
      </c>
      <c r="C90" s="29">
        <f t="shared" si="4"/>
        <v>0</v>
      </c>
      <c r="D90" s="94">
        <v>14</v>
      </c>
      <c r="E90" s="34" t="s">
        <v>209</v>
      </c>
      <c r="F90" s="43"/>
      <c r="G90" s="59">
        <v>125</v>
      </c>
      <c r="H90" s="60">
        <v>0</v>
      </c>
      <c r="I90" s="18">
        <v>9781787119093</v>
      </c>
      <c r="J90" s="36" t="s">
        <v>237</v>
      </c>
      <c r="K90" s="22" t="s">
        <v>238</v>
      </c>
      <c r="L90" s="36"/>
      <c r="M90" s="20">
        <v>45979</v>
      </c>
      <c r="N90" s="36" t="s">
        <v>29</v>
      </c>
      <c r="O90" s="8">
        <v>304</v>
      </c>
      <c r="P90" s="30">
        <v>305</v>
      </c>
      <c r="Q90" s="8">
        <v>250</v>
      </c>
      <c r="R90" s="36" t="s">
        <v>239</v>
      </c>
      <c r="S90" s="68" t="s">
        <v>31</v>
      </c>
      <c r="T90" s="36">
        <f t="shared" si="5"/>
        <v>83</v>
      </c>
      <c r="U90" s="51" t="s">
        <v>32</v>
      </c>
    </row>
    <row r="91" spans="2:21" x14ac:dyDescent="0.3">
      <c r="B91" s="27">
        <f t="shared" si="3"/>
        <v>0</v>
      </c>
      <c r="C91" s="29">
        <f t="shared" si="4"/>
        <v>0</v>
      </c>
      <c r="D91" s="94">
        <v>14</v>
      </c>
      <c r="E91" s="34" t="s">
        <v>209</v>
      </c>
      <c r="F91" s="43"/>
      <c r="G91" s="59">
        <v>150</v>
      </c>
      <c r="H91" s="60">
        <v>0</v>
      </c>
      <c r="I91" s="18">
        <v>9781836440024</v>
      </c>
      <c r="J91" s="36" t="s">
        <v>240</v>
      </c>
      <c r="K91" s="22" t="s">
        <v>241</v>
      </c>
      <c r="L91" s="36"/>
      <c r="M91" s="20">
        <v>45792</v>
      </c>
      <c r="N91" s="36" t="s">
        <v>29</v>
      </c>
      <c r="O91" s="8">
        <v>592</v>
      </c>
      <c r="P91" s="30">
        <v>245</v>
      </c>
      <c r="Q91" s="8">
        <v>299</v>
      </c>
      <c r="R91" s="36" t="s">
        <v>242</v>
      </c>
      <c r="S91" s="68" t="s">
        <v>31</v>
      </c>
      <c r="T91" s="36">
        <f t="shared" si="5"/>
        <v>84</v>
      </c>
      <c r="U91" s="51" t="s">
        <v>32</v>
      </c>
    </row>
    <row r="92" spans="2:21" x14ac:dyDescent="0.3">
      <c r="B92" s="27">
        <f t="shared" si="3"/>
        <v>0</v>
      </c>
      <c r="C92" s="29">
        <f t="shared" si="4"/>
        <v>0</v>
      </c>
      <c r="D92" s="94">
        <v>14</v>
      </c>
      <c r="E92" s="34" t="s">
        <v>209</v>
      </c>
      <c r="F92" s="43"/>
      <c r="G92" s="59">
        <v>50</v>
      </c>
      <c r="H92" s="60">
        <v>0</v>
      </c>
      <c r="I92" s="18">
        <v>9781787117921</v>
      </c>
      <c r="J92" s="36" t="s">
        <v>243</v>
      </c>
      <c r="K92" s="22" t="s">
        <v>238</v>
      </c>
      <c r="L92" s="36"/>
      <c r="M92" s="20">
        <v>45550</v>
      </c>
      <c r="N92" s="36" t="s">
        <v>29</v>
      </c>
      <c r="O92" s="8">
        <v>224</v>
      </c>
      <c r="P92" s="30">
        <v>260</v>
      </c>
      <c r="Q92" s="8">
        <v>220</v>
      </c>
      <c r="R92" s="36" t="s">
        <v>244</v>
      </c>
      <c r="S92" s="68" t="s">
        <v>31</v>
      </c>
      <c r="T92" s="36">
        <f t="shared" si="5"/>
        <v>85</v>
      </c>
      <c r="U92" s="51" t="s">
        <v>32</v>
      </c>
    </row>
    <row r="93" spans="2:21" x14ac:dyDescent="0.3">
      <c r="B93" s="27">
        <f t="shared" si="3"/>
        <v>0</v>
      </c>
      <c r="C93" s="29">
        <f t="shared" si="4"/>
        <v>0</v>
      </c>
      <c r="D93" s="94">
        <v>15</v>
      </c>
      <c r="E93" s="34" t="s">
        <v>209</v>
      </c>
      <c r="F93" s="43"/>
      <c r="G93" s="59">
        <v>16.989999999999998</v>
      </c>
      <c r="H93" s="60">
        <v>0</v>
      </c>
      <c r="I93" s="18">
        <v>9781446316535</v>
      </c>
      <c r="J93" s="36" t="s">
        <v>245</v>
      </c>
      <c r="K93" s="22" t="s">
        <v>246</v>
      </c>
      <c r="L93" s="36" t="s">
        <v>247</v>
      </c>
      <c r="M93" s="20">
        <v>45958</v>
      </c>
      <c r="N93" s="36" t="s">
        <v>35</v>
      </c>
      <c r="O93" s="8">
        <v>128</v>
      </c>
      <c r="P93" s="30">
        <v>273</v>
      </c>
      <c r="Q93" s="8">
        <v>210</v>
      </c>
      <c r="R93" s="36" t="s">
        <v>248</v>
      </c>
      <c r="S93" s="68" t="s">
        <v>31</v>
      </c>
      <c r="T93" s="36">
        <f t="shared" si="5"/>
        <v>86</v>
      </c>
      <c r="U93" s="51" t="s">
        <v>32</v>
      </c>
    </row>
    <row r="94" spans="2:21" x14ac:dyDescent="0.3">
      <c r="B94" s="27">
        <f t="shared" si="3"/>
        <v>0</v>
      </c>
      <c r="C94" s="29">
        <f t="shared" si="4"/>
        <v>0</v>
      </c>
      <c r="D94" s="94">
        <v>15</v>
      </c>
      <c r="E94" s="34" t="s">
        <v>209</v>
      </c>
      <c r="F94" s="43"/>
      <c r="G94" s="59">
        <v>16.989999999999998</v>
      </c>
      <c r="H94" s="60">
        <v>0</v>
      </c>
      <c r="I94" s="18">
        <v>9781446316528</v>
      </c>
      <c r="J94" s="36" t="s">
        <v>249</v>
      </c>
      <c r="K94" s="22" t="s">
        <v>250</v>
      </c>
      <c r="L94" s="36" t="s">
        <v>247</v>
      </c>
      <c r="M94" s="20">
        <v>45958</v>
      </c>
      <c r="N94" s="36" t="s">
        <v>35</v>
      </c>
      <c r="O94" s="8">
        <v>128</v>
      </c>
      <c r="P94" s="30">
        <v>273</v>
      </c>
      <c r="Q94" s="8">
        <v>210</v>
      </c>
      <c r="R94" s="36" t="s">
        <v>251</v>
      </c>
      <c r="S94" s="68" t="s">
        <v>31</v>
      </c>
      <c r="T94" s="36">
        <f t="shared" si="5"/>
        <v>87</v>
      </c>
      <c r="U94" s="51" t="s">
        <v>32</v>
      </c>
    </row>
    <row r="95" spans="2:21" x14ac:dyDescent="0.3">
      <c r="B95" s="27">
        <f t="shared" si="3"/>
        <v>0</v>
      </c>
      <c r="C95" s="29">
        <f t="shared" si="4"/>
        <v>0</v>
      </c>
      <c r="D95" s="94">
        <v>15</v>
      </c>
      <c r="E95" s="34" t="s">
        <v>209</v>
      </c>
      <c r="F95" s="43"/>
      <c r="G95" s="59">
        <v>16.989999999999998</v>
      </c>
      <c r="H95" s="60">
        <v>0</v>
      </c>
      <c r="I95" s="18">
        <v>9781446315798</v>
      </c>
      <c r="J95" s="36" t="s">
        <v>252</v>
      </c>
      <c r="K95" s="22" t="s">
        <v>253</v>
      </c>
      <c r="L95" s="36" t="s">
        <v>254</v>
      </c>
      <c r="M95" s="20">
        <v>45874</v>
      </c>
      <c r="N95" s="36" t="s">
        <v>35</v>
      </c>
      <c r="O95" s="8">
        <v>112</v>
      </c>
      <c r="P95" s="30">
        <v>273</v>
      </c>
      <c r="Q95" s="8">
        <v>210</v>
      </c>
      <c r="R95" s="36" t="s">
        <v>255</v>
      </c>
      <c r="S95" s="68" t="s">
        <v>31</v>
      </c>
      <c r="T95" s="36">
        <f t="shared" si="5"/>
        <v>88</v>
      </c>
      <c r="U95" s="51" t="s">
        <v>32</v>
      </c>
    </row>
    <row r="96" spans="2:21" x14ac:dyDescent="0.3">
      <c r="B96" s="27">
        <f t="shared" si="3"/>
        <v>0</v>
      </c>
      <c r="C96" s="29">
        <f t="shared" si="4"/>
        <v>0</v>
      </c>
      <c r="D96" s="94">
        <v>15</v>
      </c>
      <c r="E96" s="34" t="s">
        <v>209</v>
      </c>
      <c r="F96" s="43"/>
      <c r="G96" s="59">
        <v>16.989999999999998</v>
      </c>
      <c r="H96" s="60">
        <v>0</v>
      </c>
      <c r="I96" s="18">
        <v>9781446315828</v>
      </c>
      <c r="J96" s="36" t="s">
        <v>256</v>
      </c>
      <c r="K96" s="22" t="s">
        <v>257</v>
      </c>
      <c r="L96" s="36" t="s">
        <v>254</v>
      </c>
      <c r="M96" s="20">
        <v>45895</v>
      </c>
      <c r="N96" s="36" t="s">
        <v>35</v>
      </c>
      <c r="O96" s="8">
        <v>128</v>
      </c>
      <c r="P96" s="30">
        <v>280</v>
      </c>
      <c r="Q96" s="8">
        <v>216</v>
      </c>
      <c r="R96" s="36" t="s">
        <v>258</v>
      </c>
      <c r="S96" s="68" t="s">
        <v>31</v>
      </c>
      <c r="T96" s="36">
        <f t="shared" si="5"/>
        <v>89</v>
      </c>
      <c r="U96" s="51" t="s">
        <v>32</v>
      </c>
    </row>
    <row r="97" spans="2:21" x14ac:dyDescent="0.3">
      <c r="B97" s="27">
        <f t="shared" si="3"/>
        <v>0</v>
      </c>
      <c r="C97" s="29">
        <f t="shared" si="4"/>
        <v>0</v>
      </c>
      <c r="D97" s="94">
        <v>15</v>
      </c>
      <c r="E97" s="34" t="s">
        <v>209</v>
      </c>
      <c r="F97" s="43"/>
      <c r="G97" s="59">
        <v>19.989999999999998</v>
      </c>
      <c r="H97" s="60">
        <v>0</v>
      </c>
      <c r="I97" s="18">
        <v>9781446316702</v>
      </c>
      <c r="J97" s="36" t="s">
        <v>259</v>
      </c>
      <c r="K97" s="22" t="s">
        <v>253</v>
      </c>
      <c r="L97" s="36" t="s">
        <v>254</v>
      </c>
      <c r="M97" s="20">
        <v>46091</v>
      </c>
      <c r="N97" s="36" t="s">
        <v>260</v>
      </c>
      <c r="O97" s="8">
        <v>20</v>
      </c>
      <c r="P97" s="30"/>
      <c r="Q97" s="8"/>
      <c r="R97" s="36" t="s">
        <v>261</v>
      </c>
      <c r="S97" s="68" t="s">
        <v>31</v>
      </c>
      <c r="T97" s="36">
        <f t="shared" si="5"/>
        <v>90</v>
      </c>
      <c r="U97" s="51" t="s">
        <v>32</v>
      </c>
    </row>
    <row r="98" spans="2:21" x14ac:dyDescent="0.3">
      <c r="B98" s="27">
        <f t="shared" si="3"/>
        <v>0</v>
      </c>
      <c r="C98" s="29">
        <f t="shared" si="4"/>
        <v>0</v>
      </c>
      <c r="D98" s="94">
        <v>15</v>
      </c>
      <c r="E98" s="34" t="s">
        <v>209</v>
      </c>
      <c r="F98" s="43"/>
      <c r="G98" s="59">
        <v>19.989999999999998</v>
      </c>
      <c r="H98" s="60">
        <v>0</v>
      </c>
      <c r="I98" s="18">
        <v>9781446309674</v>
      </c>
      <c r="J98" s="36" t="s">
        <v>262</v>
      </c>
      <c r="K98" s="22" t="s">
        <v>263</v>
      </c>
      <c r="L98" s="36" t="s">
        <v>254</v>
      </c>
      <c r="M98" s="20">
        <v>45223</v>
      </c>
      <c r="N98" s="36" t="s">
        <v>29</v>
      </c>
      <c r="O98" s="8">
        <v>160</v>
      </c>
      <c r="P98" s="30">
        <v>288</v>
      </c>
      <c r="Q98" s="8">
        <v>224</v>
      </c>
      <c r="R98" s="36" t="s">
        <v>264</v>
      </c>
      <c r="S98" s="68" t="s">
        <v>31</v>
      </c>
      <c r="T98" s="36">
        <f t="shared" si="5"/>
        <v>91</v>
      </c>
      <c r="U98" s="51" t="s">
        <v>32</v>
      </c>
    </row>
    <row r="99" spans="2:21" x14ac:dyDescent="0.3">
      <c r="B99" s="27">
        <f t="shared" si="3"/>
        <v>0</v>
      </c>
      <c r="C99" s="29">
        <f t="shared" si="4"/>
        <v>0</v>
      </c>
      <c r="D99" s="94">
        <v>16</v>
      </c>
      <c r="E99" s="34" t="s">
        <v>209</v>
      </c>
      <c r="F99" s="43"/>
      <c r="G99" s="59">
        <v>16.989999999999998</v>
      </c>
      <c r="H99" s="60">
        <v>0</v>
      </c>
      <c r="I99" s="18">
        <v>9781446315514</v>
      </c>
      <c r="J99" s="36" t="s">
        <v>265</v>
      </c>
      <c r="K99" s="22" t="s">
        <v>266</v>
      </c>
      <c r="L99" s="36" t="s">
        <v>267</v>
      </c>
      <c r="M99" s="20">
        <v>45923</v>
      </c>
      <c r="N99" s="36" t="s">
        <v>35</v>
      </c>
      <c r="O99" s="8">
        <v>128</v>
      </c>
      <c r="P99" s="30">
        <v>273</v>
      </c>
      <c r="Q99" s="8">
        <v>210</v>
      </c>
      <c r="R99" s="36" t="s">
        <v>268</v>
      </c>
      <c r="S99" s="68" t="s">
        <v>31</v>
      </c>
      <c r="T99" s="36">
        <f t="shared" si="5"/>
        <v>92</v>
      </c>
      <c r="U99" s="51" t="s">
        <v>32</v>
      </c>
    </row>
    <row r="100" spans="2:21" x14ac:dyDescent="0.3">
      <c r="B100" s="27">
        <f t="shared" si="3"/>
        <v>0</v>
      </c>
      <c r="C100" s="29">
        <f t="shared" si="4"/>
        <v>0</v>
      </c>
      <c r="D100" s="94">
        <v>16</v>
      </c>
      <c r="E100" s="34" t="s">
        <v>209</v>
      </c>
      <c r="F100" s="43"/>
      <c r="G100" s="59">
        <v>19.989999999999998</v>
      </c>
      <c r="H100" s="60">
        <v>0</v>
      </c>
      <c r="I100" s="18">
        <v>9781446317907</v>
      </c>
      <c r="J100" s="36" t="s">
        <v>269</v>
      </c>
      <c r="K100" s="22" t="s">
        <v>270</v>
      </c>
      <c r="L100" s="36" t="s">
        <v>267</v>
      </c>
      <c r="M100" s="20">
        <v>46063</v>
      </c>
      <c r="N100" s="36" t="s">
        <v>260</v>
      </c>
      <c r="O100" s="8">
        <v>48</v>
      </c>
      <c r="P100" s="30">
        <v>216</v>
      </c>
      <c r="Q100" s="8">
        <v>192</v>
      </c>
      <c r="R100" s="36"/>
      <c r="S100" s="68" t="s">
        <v>31</v>
      </c>
      <c r="T100" s="36">
        <f t="shared" si="5"/>
        <v>93</v>
      </c>
      <c r="U100" s="51" t="s">
        <v>32</v>
      </c>
    </row>
    <row r="101" spans="2:21" x14ac:dyDescent="0.3">
      <c r="B101" s="27">
        <f t="shared" si="3"/>
        <v>0</v>
      </c>
      <c r="C101" s="29">
        <f t="shared" si="4"/>
        <v>0</v>
      </c>
      <c r="D101" s="94">
        <v>16</v>
      </c>
      <c r="E101" s="34" t="s">
        <v>209</v>
      </c>
      <c r="F101" s="43"/>
      <c r="G101" s="59">
        <v>19.989999999999998</v>
      </c>
      <c r="H101" s="60">
        <v>0</v>
      </c>
      <c r="I101" s="18">
        <v>9781446309612</v>
      </c>
      <c r="J101" s="36" t="s">
        <v>271</v>
      </c>
      <c r="K101" s="22" t="s">
        <v>270</v>
      </c>
      <c r="L101" s="36" t="s">
        <v>267</v>
      </c>
      <c r="M101" s="20">
        <v>45538</v>
      </c>
      <c r="N101" s="36" t="s">
        <v>260</v>
      </c>
      <c r="O101" s="8">
        <v>48</v>
      </c>
      <c r="P101" s="30">
        <v>219</v>
      </c>
      <c r="Q101" s="8">
        <v>194</v>
      </c>
      <c r="R101" s="36"/>
      <c r="S101" s="68" t="s">
        <v>31</v>
      </c>
      <c r="T101" s="36">
        <f t="shared" si="5"/>
        <v>94</v>
      </c>
      <c r="U101" s="51" t="s">
        <v>32</v>
      </c>
    </row>
    <row r="102" spans="2:21" x14ac:dyDescent="0.3">
      <c r="B102" s="27">
        <f t="shared" si="3"/>
        <v>0</v>
      </c>
      <c r="C102" s="29">
        <f t="shared" si="4"/>
        <v>0</v>
      </c>
      <c r="D102" s="94">
        <v>16</v>
      </c>
      <c r="E102" s="34" t="s">
        <v>209</v>
      </c>
      <c r="F102" s="43"/>
      <c r="G102" s="59">
        <v>19.989999999999998</v>
      </c>
      <c r="H102" s="60">
        <v>0</v>
      </c>
      <c r="I102" s="18">
        <v>9781446308769</v>
      </c>
      <c r="J102" s="36" t="s">
        <v>272</v>
      </c>
      <c r="K102" s="22" t="s">
        <v>270</v>
      </c>
      <c r="L102" s="36" t="s">
        <v>267</v>
      </c>
      <c r="M102" s="20">
        <v>44404</v>
      </c>
      <c r="N102" s="36" t="s">
        <v>260</v>
      </c>
      <c r="O102" s="8">
        <v>48</v>
      </c>
      <c r="P102" s="30">
        <v>220</v>
      </c>
      <c r="Q102" s="8">
        <v>195</v>
      </c>
      <c r="R102" s="36"/>
      <c r="S102" s="68" t="s">
        <v>31</v>
      </c>
      <c r="T102" s="36">
        <f t="shared" si="5"/>
        <v>95</v>
      </c>
      <c r="U102" s="51" t="s">
        <v>32</v>
      </c>
    </row>
    <row r="103" spans="2:21" x14ac:dyDescent="0.3">
      <c r="B103" s="27">
        <f t="shared" si="3"/>
        <v>0</v>
      </c>
      <c r="C103" s="29">
        <f t="shared" si="4"/>
        <v>0</v>
      </c>
      <c r="D103" s="94">
        <v>16</v>
      </c>
      <c r="E103" s="34" t="s">
        <v>209</v>
      </c>
      <c r="F103" s="43"/>
      <c r="G103" s="59">
        <v>8.99</v>
      </c>
      <c r="H103" s="60">
        <v>0</v>
      </c>
      <c r="I103" s="18">
        <v>9781446315439</v>
      </c>
      <c r="J103" s="36" t="s">
        <v>273</v>
      </c>
      <c r="K103" s="22" t="s">
        <v>274</v>
      </c>
      <c r="L103" s="36" t="s">
        <v>275</v>
      </c>
      <c r="M103" s="20">
        <v>45734</v>
      </c>
      <c r="N103" s="36" t="s">
        <v>29</v>
      </c>
      <c r="O103" s="8">
        <v>112</v>
      </c>
      <c r="P103" s="30">
        <v>140</v>
      </c>
      <c r="Q103" s="8">
        <v>106</v>
      </c>
      <c r="R103" s="36" t="s">
        <v>276</v>
      </c>
      <c r="S103" s="68" t="s">
        <v>31</v>
      </c>
      <c r="T103" s="36">
        <f t="shared" si="5"/>
        <v>96</v>
      </c>
      <c r="U103" s="51" t="s">
        <v>32</v>
      </c>
    </row>
    <row r="104" spans="2:21" x14ac:dyDescent="0.3">
      <c r="B104" s="27">
        <f t="shared" si="3"/>
        <v>0</v>
      </c>
      <c r="C104" s="29">
        <f t="shared" si="4"/>
        <v>0</v>
      </c>
      <c r="D104" s="94">
        <v>16</v>
      </c>
      <c r="E104" s="34" t="s">
        <v>209</v>
      </c>
      <c r="F104" s="43"/>
      <c r="G104" s="59">
        <v>8.99</v>
      </c>
      <c r="H104" s="60">
        <v>0</v>
      </c>
      <c r="I104" s="18">
        <v>9781446315415</v>
      </c>
      <c r="J104" s="36" t="s">
        <v>277</v>
      </c>
      <c r="K104" s="22" t="s">
        <v>274</v>
      </c>
      <c r="L104" s="36" t="s">
        <v>275</v>
      </c>
      <c r="M104" s="20">
        <v>45734</v>
      </c>
      <c r="N104" s="36" t="s">
        <v>29</v>
      </c>
      <c r="O104" s="8">
        <v>112</v>
      </c>
      <c r="P104" s="30">
        <v>140</v>
      </c>
      <c r="Q104" s="8">
        <v>106</v>
      </c>
      <c r="R104" s="36" t="s">
        <v>278</v>
      </c>
      <c r="S104" s="68" t="s">
        <v>31</v>
      </c>
      <c r="T104" s="36">
        <f t="shared" si="5"/>
        <v>97</v>
      </c>
      <c r="U104" s="51" t="s">
        <v>32</v>
      </c>
    </row>
    <row r="105" spans="2:21" x14ac:dyDescent="0.3">
      <c r="B105" s="27">
        <f t="shared" si="3"/>
        <v>0</v>
      </c>
      <c r="C105" s="29">
        <f t="shared" si="4"/>
        <v>0</v>
      </c>
      <c r="D105" s="94">
        <v>16</v>
      </c>
      <c r="E105" s="34" t="s">
        <v>209</v>
      </c>
      <c r="F105" s="43"/>
      <c r="G105" s="59">
        <v>8.99</v>
      </c>
      <c r="H105" s="60">
        <v>0</v>
      </c>
      <c r="I105" s="18">
        <v>9781446313749</v>
      </c>
      <c r="J105" s="36" t="s">
        <v>279</v>
      </c>
      <c r="K105" s="22" t="s">
        <v>274</v>
      </c>
      <c r="L105" s="36" t="s">
        <v>275</v>
      </c>
      <c r="M105" s="20">
        <v>45916</v>
      </c>
      <c r="N105" s="36" t="s">
        <v>29</v>
      </c>
      <c r="O105" s="8">
        <v>112</v>
      </c>
      <c r="P105" s="30">
        <v>140</v>
      </c>
      <c r="Q105" s="8">
        <v>106</v>
      </c>
      <c r="R105" s="36" t="s">
        <v>280</v>
      </c>
      <c r="S105" s="68" t="s">
        <v>31</v>
      </c>
      <c r="T105" s="36">
        <f t="shared" si="5"/>
        <v>98</v>
      </c>
      <c r="U105" s="51" t="s">
        <v>32</v>
      </c>
    </row>
    <row r="106" spans="2:21" x14ac:dyDescent="0.3">
      <c r="B106" s="27">
        <f t="shared" si="3"/>
        <v>0</v>
      </c>
      <c r="C106" s="29">
        <f t="shared" si="4"/>
        <v>0</v>
      </c>
      <c r="D106" s="94">
        <v>16</v>
      </c>
      <c r="E106" s="34" t="s">
        <v>209</v>
      </c>
      <c r="F106" s="43"/>
      <c r="G106" s="59">
        <v>8.99</v>
      </c>
      <c r="H106" s="60">
        <v>0</v>
      </c>
      <c r="I106" s="18">
        <v>9781446313763</v>
      </c>
      <c r="J106" s="36" t="s">
        <v>281</v>
      </c>
      <c r="K106" s="22" t="s">
        <v>274</v>
      </c>
      <c r="L106" s="36" t="s">
        <v>275</v>
      </c>
      <c r="M106" s="20">
        <v>45916</v>
      </c>
      <c r="N106" s="36" t="s">
        <v>29</v>
      </c>
      <c r="O106" s="8">
        <v>112</v>
      </c>
      <c r="P106" s="30">
        <v>140</v>
      </c>
      <c r="Q106" s="8">
        <v>106</v>
      </c>
      <c r="R106" s="36" t="s">
        <v>282</v>
      </c>
      <c r="S106" s="68" t="s">
        <v>31</v>
      </c>
      <c r="T106" s="36">
        <f t="shared" si="5"/>
        <v>99</v>
      </c>
      <c r="U106" s="51" t="s">
        <v>32</v>
      </c>
    </row>
    <row r="107" spans="2:21" x14ac:dyDescent="0.3">
      <c r="B107" s="27">
        <f t="shared" si="3"/>
        <v>0</v>
      </c>
      <c r="C107" s="29">
        <f t="shared" si="4"/>
        <v>0</v>
      </c>
      <c r="D107" s="94">
        <v>16</v>
      </c>
      <c r="E107" s="34" t="s">
        <v>209</v>
      </c>
      <c r="F107" s="43"/>
      <c r="G107" s="59">
        <v>8.99</v>
      </c>
      <c r="H107" s="60">
        <v>0</v>
      </c>
      <c r="I107" s="18">
        <v>9781446315408</v>
      </c>
      <c r="J107" s="36" t="s">
        <v>283</v>
      </c>
      <c r="K107" s="22" t="s">
        <v>274</v>
      </c>
      <c r="L107" s="36" t="s">
        <v>275</v>
      </c>
      <c r="M107" s="20">
        <v>45734</v>
      </c>
      <c r="N107" s="36" t="s">
        <v>29</v>
      </c>
      <c r="O107" s="8">
        <v>112</v>
      </c>
      <c r="P107" s="30">
        <v>140</v>
      </c>
      <c r="Q107" s="8">
        <v>106</v>
      </c>
      <c r="R107" s="36" t="s">
        <v>284</v>
      </c>
      <c r="S107" s="68" t="s">
        <v>31</v>
      </c>
      <c r="T107" s="36">
        <f t="shared" si="5"/>
        <v>100</v>
      </c>
      <c r="U107" s="51" t="s">
        <v>32</v>
      </c>
    </row>
    <row r="108" spans="2:21" x14ac:dyDescent="0.3">
      <c r="B108" s="27">
        <f t="shared" si="3"/>
        <v>0</v>
      </c>
      <c r="C108" s="29">
        <f t="shared" si="4"/>
        <v>0</v>
      </c>
      <c r="D108" s="94">
        <v>16</v>
      </c>
      <c r="E108" s="34" t="s">
        <v>209</v>
      </c>
      <c r="F108" s="43"/>
      <c r="G108" s="59">
        <v>8.99</v>
      </c>
      <c r="H108" s="60">
        <v>0</v>
      </c>
      <c r="I108" s="18">
        <v>9781446313756</v>
      </c>
      <c r="J108" s="36" t="s">
        <v>285</v>
      </c>
      <c r="K108" s="22" t="s">
        <v>274</v>
      </c>
      <c r="L108" s="36" t="s">
        <v>275</v>
      </c>
      <c r="M108" s="20">
        <v>45916</v>
      </c>
      <c r="N108" s="36" t="s">
        <v>29</v>
      </c>
      <c r="O108" s="8">
        <v>112</v>
      </c>
      <c r="P108" s="30">
        <v>140</v>
      </c>
      <c r="Q108" s="8">
        <v>106</v>
      </c>
      <c r="R108" s="36" t="s">
        <v>286</v>
      </c>
      <c r="S108" s="68" t="s">
        <v>31</v>
      </c>
      <c r="T108" s="36">
        <f t="shared" si="5"/>
        <v>101</v>
      </c>
      <c r="U108" s="51" t="s">
        <v>32</v>
      </c>
    </row>
    <row r="109" spans="2:21" x14ac:dyDescent="0.3">
      <c r="B109" s="27">
        <f t="shared" si="3"/>
        <v>0</v>
      </c>
      <c r="C109" s="29">
        <f t="shared" si="4"/>
        <v>0</v>
      </c>
      <c r="D109" s="94">
        <v>17</v>
      </c>
      <c r="E109" s="34" t="s">
        <v>2270</v>
      </c>
      <c r="F109" s="43"/>
      <c r="G109" s="59">
        <v>9.99</v>
      </c>
      <c r="H109" s="60">
        <v>0</v>
      </c>
      <c r="I109" s="18">
        <v>9781785634437</v>
      </c>
      <c r="J109" s="36" t="s">
        <v>2273</v>
      </c>
      <c r="K109" s="22" t="s">
        <v>2289</v>
      </c>
      <c r="L109" s="36"/>
      <c r="M109" s="20">
        <v>45904</v>
      </c>
      <c r="N109" s="36" t="s">
        <v>35</v>
      </c>
      <c r="O109" s="8">
        <v>224</v>
      </c>
      <c r="P109" s="30">
        <v>198</v>
      </c>
      <c r="Q109" s="8">
        <v>128</v>
      </c>
      <c r="R109" s="36"/>
      <c r="S109" s="68" t="s">
        <v>177</v>
      </c>
      <c r="T109" s="36">
        <f t="shared" si="5"/>
        <v>102</v>
      </c>
      <c r="U109" s="51" t="s">
        <v>32</v>
      </c>
    </row>
    <row r="110" spans="2:21" x14ac:dyDescent="0.3">
      <c r="B110" s="27">
        <f t="shared" si="3"/>
        <v>0</v>
      </c>
      <c r="C110" s="29">
        <f t="shared" si="4"/>
        <v>0</v>
      </c>
      <c r="D110" s="94">
        <v>17</v>
      </c>
      <c r="E110" s="34" t="s">
        <v>2270</v>
      </c>
      <c r="F110" s="43"/>
      <c r="G110" s="59">
        <v>12.99</v>
      </c>
      <c r="H110" s="60">
        <v>0</v>
      </c>
      <c r="I110" s="18">
        <v>9781785633843</v>
      </c>
      <c r="J110" s="36" t="s">
        <v>2274</v>
      </c>
      <c r="K110" s="22" t="s">
        <v>2290</v>
      </c>
      <c r="L110" s="36"/>
      <c r="M110" s="20">
        <v>45169</v>
      </c>
      <c r="N110" s="36" t="s">
        <v>35</v>
      </c>
      <c r="O110" s="8">
        <v>400</v>
      </c>
      <c r="P110" s="30">
        <v>200</v>
      </c>
      <c r="Q110" s="8">
        <v>145</v>
      </c>
      <c r="R110" s="36"/>
      <c r="S110" s="68" t="s">
        <v>177</v>
      </c>
      <c r="T110" s="36">
        <f t="shared" si="5"/>
        <v>103</v>
      </c>
      <c r="U110" s="51" t="s">
        <v>32</v>
      </c>
    </row>
    <row r="111" spans="2:21" x14ac:dyDescent="0.3">
      <c r="B111" s="27">
        <f t="shared" si="3"/>
        <v>0</v>
      </c>
      <c r="C111" s="29">
        <f t="shared" si="4"/>
        <v>0</v>
      </c>
      <c r="D111" s="94">
        <v>17</v>
      </c>
      <c r="E111" s="34" t="s">
        <v>2270</v>
      </c>
      <c r="F111" s="43"/>
      <c r="G111" s="59">
        <v>9.99</v>
      </c>
      <c r="H111" s="60">
        <v>0</v>
      </c>
      <c r="I111" s="18">
        <v>9781785634529</v>
      </c>
      <c r="J111" s="36" t="s">
        <v>2275</v>
      </c>
      <c r="K111" s="22" t="s">
        <v>2291</v>
      </c>
      <c r="L111" s="36"/>
      <c r="M111" s="20">
        <v>46149</v>
      </c>
      <c r="N111" s="36" t="s">
        <v>35</v>
      </c>
      <c r="O111" s="8">
        <v>336</v>
      </c>
      <c r="P111" s="30">
        <v>198</v>
      </c>
      <c r="Q111" s="8">
        <v>129</v>
      </c>
      <c r="R111" s="36"/>
      <c r="S111" s="68" t="s">
        <v>177</v>
      </c>
      <c r="T111" s="36">
        <f t="shared" si="5"/>
        <v>104</v>
      </c>
      <c r="U111" s="51" t="s">
        <v>32</v>
      </c>
    </row>
    <row r="112" spans="2:21" x14ac:dyDescent="0.3">
      <c r="B112" s="27">
        <f t="shared" si="3"/>
        <v>0</v>
      </c>
      <c r="C112" s="29">
        <f t="shared" si="4"/>
        <v>0</v>
      </c>
      <c r="D112" s="94">
        <v>17</v>
      </c>
      <c r="E112" s="34" t="s">
        <v>2270</v>
      </c>
      <c r="F112" s="43"/>
      <c r="G112" s="59">
        <v>14.99</v>
      </c>
      <c r="H112" s="60">
        <v>0</v>
      </c>
      <c r="I112" s="18">
        <v>9781785634376</v>
      </c>
      <c r="J112" s="36" t="s">
        <v>2276</v>
      </c>
      <c r="K112" s="22" t="s">
        <v>2292</v>
      </c>
      <c r="L112" s="36"/>
      <c r="M112" s="20">
        <v>46030</v>
      </c>
      <c r="N112" s="36" t="s">
        <v>29</v>
      </c>
      <c r="O112" s="8">
        <v>256</v>
      </c>
      <c r="P112" s="30">
        <v>216</v>
      </c>
      <c r="Q112" s="8">
        <v>135</v>
      </c>
      <c r="R112" s="36"/>
      <c r="S112" s="68" t="s">
        <v>177</v>
      </c>
      <c r="T112" s="36">
        <f t="shared" si="5"/>
        <v>105</v>
      </c>
      <c r="U112" s="51" t="s">
        <v>32</v>
      </c>
    </row>
    <row r="113" spans="2:21" x14ac:dyDescent="0.3">
      <c r="B113" s="27">
        <f t="shared" si="3"/>
        <v>0</v>
      </c>
      <c r="C113" s="29">
        <f t="shared" si="4"/>
        <v>0</v>
      </c>
      <c r="D113" s="94">
        <v>17</v>
      </c>
      <c r="E113" s="34" t="s">
        <v>2270</v>
      </c>
      <c r="F113" s="43"/>
      <c r="G113" s="59">
        <v>9.99</v>
      </c>
      <c r="H113" s="60">
        <v>0</v>
      </c>
      <c r="I113" s="18">
        <v>9781785634284</v>
      </c>
      <c r="J113" s="36" t="s">
        <v>2277</v>
      </c>
      <c r="K113" s="22" t="s">
        <v>2293</v>
      </c>
      <c r="L113" s="36"/>
      <c r="M113" s="20">
        <v>45876</v>
      </c>
      <c r="N113" s="36" t="s">
        <v>35</v>
      </c>
      <c r="O113" s="8">
        <v>288</v>
      </c>
      <c r="P113" s="30">
        <v>198</v>
      </c>
      <c r="Q113" s="8">
        <v>129</v>
      </c>
      <c r="R113" s="36"/>
      <c r="S113" s="68" t="s">
        <v>177</v>
      </c>
      <c r="T113" s="36">
        <f t="shared" si="5"/>
        <v>106</v>
      </c>
      <c r="U113" s="51" t="s">
        <v>32</v>
      </c>
    </row>
    <row r="114" spans="2:21" x14ac:dyDescent="0.3">
      <c r="B114" s="27">
        <f t="shared" si="3"/>
        <v>0</v>
      </c>
      <c r="C114" s="29">
        <f t="shared" si="4"/>
        <v>0</v>
      </c>
      <c r="D114" s="94">
        <v>17</v>
      </c>
      <c r="E114" s="34" t="s">
        <v>2270</v>
      </c>
      <c r="F114" s="43"/>
      <c r="G114" s="59">
        <v>16.989999999999998</v>
      </c>
      <c r="H114" s="60">
        <v>0</v>
      </c>
      <c r="I114" s="18">
        <v>9781785634482</v>
      </c>
      <c r="J114" s="36" t="s">
        <v>2278</v>
      </c>
      <c r="K114" s="22" t="s">
        <v>2294</v>
      </c>
      <c r="L114" s="36"/>
      <c r="M114" s="20">
        <v>46163</v>
      </c>
      <c r="N114" s="36" t="s">
        <v>29</v>
      </c>
      <c r="O114" s="8">
        <v>432</v>
      </c>
      <c r="P114" s="30">
        <v>234</v>
      </c>
      <c r="Q114" s="8">
        <v>153</v>
      </c>
      <c r="R114" s="36"/>
      <c r="S114" s="68" t="s">
        <v>177</v>
      </c>
      <c r="T114" s="36">
        <f t="shared" si="5"/>
        <v>107</v>
      </c>
      <c r="U114" s="51" t="s">
        <v>32</v>
      </c>
    </row>
    <row r="115" spans="2:21" x14ac:dyDescent="0.3">
      <c r="B115" s="27">
        <f t="shared" si="3"/>
        <v>0</v>
      </c>
      <c r="C115" s="29">
        <f t="shared" si="4"/>
        <v>0</v>
      </c>
      <c r="D115" s="94">
        <v>17</v>
      </c>
      <c r="E115" s="34" t="s">
        <v>2270</v>
      </c>
      <c r="F115" s="43"/>
      <c r="G115" s="59">
        <v>12.99</v>
      </c>
      <c r="H115" s="60">
        <v>0</v>
      </c>
      <c r="I115" s="18">
        <v>9781785634833</v>
      </c>
      <c r="J115" s="36" t="s">
        <v>2279</v>
      </c>
      <c r="K115" s="22" t="s">
        <v>2295</v>
      </c>
      <c r="L115" s="36"/>
      <c r="M115" s="20">
        <v>46205</v>
      </c>
      <c r="N115" s="36" t="s">
        <v>35</v>
      </c>
      <c r="O115" s="8">
        <v>224</v>
      </c>
      <c r="P115" s="30">
        <v>198</v>
      </c>
      <c r="Q115" s="8">
        <v>129</v>
      </c>
      <c r="R115" s="36"/>
      <c r="S115" s="68" t="s">
        <v>177</v>
      </c>
      <c r="T115" s="36">
        <f t="shared" si="5"/>
        <v>108</v>
      </c>
      <c r="U115" s="51" t="s">
        <v>32</v>
      </c>
    </row>
    <row r="116" spans="2:21" x14ac:dyDescent="0.3">
      <c r="B116" s="27">
        <f t="shared" si="3"/>
        <v>0</v>
      </c>
      <c r="C116" s="29">
        <f t="shared" si="4"/>
        <v>0</v>
      </c>
      <c r="D116" s="94">
        <v>17</v>
      </c>
      <c r="E116" s="34" t="s">
        <v>2270</v>
      </c>
      <c r="F116" s="43"/>
      <c r="G116" s="59">
        <v>16.989999999999998</v>
      </c>
      <c r="H116" s="60">
        <v>0</v>
      </c>
      <c r="I116" s="18">
        <v>9781785634475</v>
      </c>
      <c r="J116" s="36" t="s">
        <v>2280</v>
      </c>
      <c r="K116" s="22" t="s">
        <v>2296</v>
      </c>
      <c r="L116" s="36"/>
      <c r="M116" s="20">
        <v>46205</v>
      </c>
      <c r="N116" s="36" t="s">
        <v>29</v>
      </c>
      <c r="O116" s="8">
        <v>320</v>
      </c>
      <c r="P116" s="30">
        <v>216</v>
      </c>
      <c r="Q116" s="8">
        <v>138</v>
      </c>
      <c r="R116" s="36"/>
      <c r="S116" s="68" t="s">
        <v>177</v>
      </c>
      <c r="T116" s="36">
        <f t="shared" si="5"/>
        <v>109</v>
      </c>
      <c r="U116" s="51" t="s">
        <v>32</v>
      </c>
    </row>
    <row r="117" spans="2:21" x14ac:dyDescent="0.3">
      <c r="B117" s="27">
        <f t="shared" si="3"/>
        <v>0</v>
      </c>
      <c r="C117" s="29">
        <f t="shared" si="4"/>
        <v>0</v>
      </c>
      <c r="D117" s="94">
        <v>18</v>
      </c>
      <c r="E117" s="34" t="s">
        <v>2272</v>
      </c>
      <c r="F117" s="43"/>
      <c r="G117" s="59">
        <v>18.989999999999998</v>
      </c>
      <c r="H117" s="60">
        <v>0</v>
      </c>
      <c r="I117" s="18">
        <v>9781806770021</v>
      </c>
      <c r="J117" s="36" t="s">
        <v>2281</v>
      </c>
      <c r="K117" s="22" t="s">
        <v>2297</v>
      </c>
      <c r="L117" s="36"/>
      <c r="M117" s="20">
        <v>45967</v>
      </c>
      <c r="N117" s="36" t="s">
        <v>29</v>
      </c>
      <c r="O117" s="8">
        <v>144</v>
      </c>
      <c r="P117" s="30">
        <v>234</v>
      </c>
      <c r="Q117" s="8">
        <v>156</v>
      </c>
      <c r="R117" s="36" t="s">
        <v>2306</v>
      </c>
      <c r="S117" s="68" t="s">
        <v>31</v>
      </c>
      <c r="T117" s="36">
        <f t="shared" si="5"/>
        <v>110</v>
      </c>
      <c r="U117" s="51" t="s">
        <v>32</v>
      </c>
    </row>
    <row r="118" spans="2:21" x14ac:dyDescent="0.3">
      <c r="B118" s="27">
        <f t="shared" si="3"/>
        <v>0</v>
      </c>
      <c r="C118" s="29">
        <f t="shared" si="4"/>
        <v>0</v>
      </c>
      <c r="D118" s="94">
        <v>18</v>
      </c>
      <c r="E118" s="34" t="s">
        <v>2272</v>
      </c>
      <c r="F118" s="43"/>
      <c r="G118" s="59">
        <v>10.99</v>
      </c>
      <c r="H118" s="60">
        <v>0</v>
      </c>
      <c r="I118" s="18">
        <v>9781806770052</v>
      </c>
      <c r="J118" s="36" t="s">
        <v>2282</v>
      </c>
      <c r="K118" s="22" t="s">
        <v>2298</v>
      </c>
      <c r="L118" s="36"/>
      <c r="M118" s="20">
        <v>46058</v>
      </c>
      <c r="N118" s="36" t="s">
        <v>35</v>
      </c>
      <c r="O118" s="8">
        <v>224</v>
      </c>
      <c r="P118" s="30">
        <v>198</v>
      </c>
      <c r="Q118" s="8">
        <v>129</v>
      </c>
      <c r="R118" s="36"/>
      <c r="S118" s="68" t="s">
        <v>31</v>
      </c>
      <c r="T118" s="36">
        <f t="shared" si="5"/>
        <v>111</v>
      </c>
      <c r="U118" s="51" t="s">
        <v>32</v>
      </c>
    </row>
    <row r="119" spans="2:21" x14ac:dyDescent="0.3">
      <c r="B119" s="27">
        <f t="shared" si="3"/>
        <v>0</v>
      </c>
      <c r="C119" s="29">
        <f t="shared" si="4"/>
        <v>0</v>
      </c>
      <c r="D119" s="94">
        <v>18</v>
      </c>
      <c r="E119" s="34" t="s">
        <v>2272</v>
      </c>
      <c r="F119" s="43"/>
      <c r="G119" s="59">
        <v>10.99</v>
      </c>
      <c r="H119" s="60">
        <v>0</v>
      </c>
      <c r="I119" s="18">
        <v>9781806770489</v>
      </c>
      <c r="J119" s="36" t="s">
        <v>2283</v>
      </c>
      <c r="K119" s="22" t="s">
        <v>2299</v>
      </c>
      <c r="L119" s="36"/>
      <c r="M119" s="20">
        <v>46163</v>
      </c>
      <c r="N119" s="36" t="s">
        <v>35</v>
      </c>
      <c r="O119" s="8">
        <v>304</v>
      </c>
      <c r="P119" s="30">
        <v>198</v>
      </c>
      <c r="Q119" s="8">
        <v>129</v>
      </c>
      <c r="R119" s="36"/>
      <c r="S119" s="68" t="s">
        <v>31</v>
      </c>
      <c r="T119" s="36">
        <f t="shared" si="5"/>
        <v>112</v>
      </c>
      <c r="U119" s="51" t="s">
        <v>32</v>
      </c>
    </row>
    <row r="120" spans="2:21" x14ac:dyDescent="0.3">
      <c r="B120" s="27">
        <f t="shared" si="3"/>
        <v>0</v>
      </c>
      <c r="C120" s="29">
        <f t="shared" si="4"/>
        <v>0</v>
      </c>
      <c r="D120" s="94">
        <v>18</v>
      </c>
      <c r="E120" s="34" t="s">
        <v>2272</v>
      </c>
      <c r="F120" s="43"/>
      <c r="G120" s="59">
        <v>10.99</v>
      </c>
      <c r="H120" s="60">
        <v>0</v>
      </c>
      <c r="I120" s="18">
        <v>9781806770007</v>
      </c>
      <c r="J120" s="36" t="s">
        <v>2284</v>
      </c>
      <c r="K120" s="22" t="s">
        <v>2300</v>
      </c>
      <c r="L120" s="36"/>
      <c r="M120" s="20">
        <v>45918</v>
      </c>
      <c r="N120" s="36" t="s">
        <v>35</v>
      </c>
      <c r="O120" s="8">
        <v>288</v>
      </c>
      <c r="P120" s="30">
        <v>198</v>
      </c>
      <c r="Q120" s="8">
        <v>129</v>
      </c>
      <c r="R120" s="36"/>
      <c r="S120" s="68" t="s">
        <v>31</v>
      </c>
      <c r="T120" s="36">
        <f t="shared" si="5"/>
        <v>113</v>
      </c>
      <c r="U120" s="51" t="s">
        <v>32</v>
      </c>
    </row>
    <row r="121" spans="2:21" x14ac:dyDescent="0.3">
      <c r="B121" s="27">
        <f t="shared" si="3"/>
        <v>0</v>
      </c>
      <c r="C121" s="29">
        <f t="shared" si="4"/>
        <v>0</v>
      </c>
      <c r="D121" s="94">
        <v>18</v>
      </c>
      <c r="E121" s="34" t="s">
        <v>2272</v>
      </c>
      <c r="F121" s="43"/>
      <c r="G121" s="59">
        <v>30</v>
      </c>
      <c r="H121" s="60">
        <v>0</v>
      </c>
      <c r="I121" s="18">
        <v>9781800183650</v>
      </c>
      <c r="J121" s="36" t="s">
        <v>2285</v>
      </c>
      <c r="K121" s="22" t="s">
        <v>2301</v>
      </c>
      <c r="L121" s="36"/>
      <c r="M121" s="20">
        <v>45540</v>
      </c>
      <c r="N121" s="36" t="s">
        <v>29</v>
      </c>
      <c r="O121" s="8">
        <v>368</v>
      </c>
      <c r="P121" s="30">
        <v>303</v>
      </c>
      <c r="Q121" s="8">
        <v>216</v>
      </c>
      <c r="R121" s="36"/>
      <c r="S121" s="68" t="s">
        <v>31</v>
      </c>
      <c r="T121" s="36">
        <f t="shared" si="5"/>
        <v>114</v>
      </c>
      <c r="U121" s="51" t="s">
        <v>32</v>
      </c>
    </row>
    <row r="122" spans="2:21" x14ac:dyDescent="0.3">
      <c r="B122" s="27">
        <f t="shared" si="3"/>
        <v>0</v>
      </c>
      <c r="C122" s="29">
        <f t="shared" si="4"/>
        <v>0</v>
      </c>
      <c r="D122" s="94">
        <v>18</v>
      </c>
      <c r="E122" s="34" t="s">
        <v>2272</v>
      </c>
      <c r="F122" s="43"/>
      <c r="G122" s="59">
        <v>16.989999999999998</v>
      </c>
      <c r="H122" s="60">
        <v>0</v>
      </c>
      <c r="I122" s="18">
        <v>9781806770441</v>
      </c>
      <c r="J122" s="36" t="s">
        <v>2286</v>
      </c>
      <c r="K122" s="22" t="s">
        <v>2302</v>
      </c>
      <c r="L122" s="36"/>
      <c r="M122" s="20">
        <v>46163</v>
      </c>
      <c r="N122" s="36" t="s">
        <v>29</v>
      </c>
      <c r="O122" s="8">
        <v>320</v>
      </c>
      <c r="P122" s="30">
        <v>216</v>
      </c>
      <c r="Q122" s="8">
        <v>135</v>
      </c>
      <c r="R122" s="36"/>
      <c r="S122" s="68" t="s">
        <v>31</v>
      </c>
      <c r="T122" s="36">
        <f t="shared" si="5"/>
        <v>115</v>
      </c>
      <c r="U122" s="51" t="s">
        <v>32</v>
      </c>
    </row>
    <row r="123" spans="2:21" x14ac:dyDescent="0.3">
      <c r="B123" s="27">
        <f t="shared" si="3"/>
        <v>0</v>
      </c>
      <c r="C123" s="29">
        <f t="shared" si="4"/>
        <v>0</v>
      </c>
      <c r="D123" s="94">
        <v>18</v>
      </c>
      <c r="E123" s="34" t="s">
        <v>2272</v>
      </c>
      <c r="F123" s="43"/>
      <c r="G123" s="59">
        <v>14.99</v>
      </c>
      <c r="H123" s="60">
        <v>0</v>
      </c>
      <c r="I123" s="18">
        <v>9781806770045</v>
      </c>
      <c r="J123" s="36" t="s">
        <v>2287</v>
      </c>
      <c r="K123" s="22" t="s">
        <v>2303</v>
      </c>
      <c r="L123" s="36"/>
      <c r="M123" s="20">
        <v>46058</v>
      </c>
      <c r="N123" s="36" t="s">
        <v>35</v>
      </c>
      <c r="O123" s="8">
        <v>1008</v>
      </c>
      <c r="P123" s="30">
        <v>198</v>
      </c>
      <c r="Q123" s="8">
        <v>129</v>
      </c>
      <c r="R123" s="36"/>
      <c r="S123" s="68" t="s">
        <v>31</v>
      </c>
      <c r="T123" s="36">
        <f t="shared" si="5"/>
        <v>116</v>
      </c>
      <c r="U123" s="51" t="s">
        <v>32</v>
      </c>
    </row>
    <row r="124" spans="2:21" x14ac:dyDescent="0.3">
      <c r="B124" s="27">
        <f t="shared" si="3"/>
        <v>0</v>
      </c>
      <c r="C124" s="29">
        <f t="shared" si="4"/>
        <v>0</v>
      </c>
      <c r="D124" s="94">
        <v>18</v>
      </c>
      <c r="E124" s="34" t="s">
        <v>2272</v>
      </c>
      <c r="F124" s="43"/>
      <c r="G124" s="59">
        <v>10.99</v>
      </c>
      <c r="H124" s="60">
        <v>0</v>
      </c>
      <c r="I124" s="11">
        <v>9781806770939</v>
      </c>
      <c r="J124" s="36" t="s">
        <v>2288</v>
      </c>
      <c r="K124" s="22" t="s">
        <v>2304</v>
      </c>
      <c r="L124" s="36" t="s">
        <v>2305</v>
      </c>
      <c r="M124" s="20">
        <v>46142</v>
      </c>
      <c r="N124" s="36" t="s">
        <v>35</v>
      </c>
      <c r="O124" s="8">
        <v>400</v>
      </c>
      <c r="P124" s="30">
        <v>198</v>
      </c>
      <c r="Q124" s="8">
        <v>129</v>
      </c>
      <c r="R124" s="36"/>
      <c r="S124" s="68" t="s">
        <v>31</v>
      </c>
      <c r="T124" s="36">
        <f t="shared" si="5"/>
        <v>117</v>
      </c>
      <c r="U124" s="51" t="s">
        <v>32</v>
      </c>
    </row>
    <row r="125" spans="2:21" x14ac:dyDescent="0.3">
      <c r="B125" s="27">
        <f t="shared" si="3"/>
        <v>0</v>
      </c>
      <c r="C125" s="29">
        <f t="shared" si="4"/>
        <v>0</v>
      </c>
      <c r="D125" s="94">
        <v>19</v>
      </c>
      <c r="E125" s="34" t="s">
        <v>287</v>
      </c>
      <c r="F125" s="43"/>
      <c r="G125" s="59">
        <v>16.95</v>
      </c>
      <c r="H125" s="60">
        <v>0</v>
      </c>
      <c r="I125" s="18">
        <v>9780228104674</v>
      </c>
      <c r="J125" s="36" t="s">
        <v>288</v>
      </c>
      <c r="K125" s="22" t="s">
        <v>289</v>
      </c>
      <c r="L125" s="36"/>
      <c r="M125" s="20">
        <v>45608</v>
      </c>
      <c r="N125" s="36" t="s">
        <v>35</v>
      </c>
      <c r="O125" s="8">
        <v>112</v>
      </c>
      <c r="P125" s="30">
        <v>254</v>
      </c>
      <c r="Q125" s="8">
        <v>254</v>
      </c>
      <c r="R125" s="36" t="s">
        <v>290</v>
      </c>
      <c r="S125" s="68" t="s">
        <v>31</v>
      </c>
      <c r="T125" s="36">
        <f t="shared" si="5"/>
        <v>118</v>
      </c>
      <c r="U125" s="51" t="s">
        <v>32</v>
      </c>
    </row>
    <row r="126" spans="2:21" x14ac:dyDescent="0.3">
      <c r="B126" s="27">
        <f t="shared" si="3"/>
        <v>0</v>
      </c>
      <c r="C126" s="29">
        <f t="shared" si="4"/>
        <v>0</v>
      </c>
      <c r="D126" s="94">
        <v>19</v>
      </c>
      <c r="E126" s="34" t="s">
        <v>287</v>
      </c>
      <c r="F126" s="43"/>
      <c r="G126" s="59">
        <v>40</v>
      </c>
      <c r="H126" s="60">
        <v>0</v>
      </c>
      <c r="I126" s="18">
        <v>9780228105732</v>
      </c>
      <c r="J126" s="36" t="s">
        <v>291</v>
      </c>
      <c r="K126" s="22" t="s">
        <v>292</v>
      </c>
      <c r="L126" s="36"/>
      <c r="M126" s="20">
        <v>45950</v>
      </c>
      <c r="N126" s="36" t="s">
        <v>29</v>
      </c>
      <c r="O126" s="8">
        <v>272</v>
      </c>
      <c r="P126" s="30">
        <v>254</v>
      </c>
      <c r="Q126" s="8">
        <v>254</v>
      </c>
      <c r="R126" s="36" t="s">
        <v>293</v>
      </c>
      <c r="S126" s="68" t="s">
        <v>31</v>
      </c>
      <c r="T126" s="36">
        <f t="shared" si="5"/>
        <v>119</v>
      </c>
      <c r="U126" s="51" t="s">
        <v>32</v>
      </c>
    </row>
    <row r="127" spans="2:21" x14ac:dyDescent="0.3">
      <c r="B127" s="27">
        <f t="shared" si="3"/>
        <v>0</v>
      </c>
      <c r="C127" s="29">
        <f t="shared" si="4"/>
        <v>0</v>
      </c>
      <c r="D127" s="94">
        <v>19</v>
      </c>
      <c r="E127" s="34" t="s">
        <v>287</v>
      </c>
      <c r="F127" s="43"/>
      <c r="G127" s="59">
        <v>30</v>
      </c>
      <c r="H127" s="60">
        <v>0</v>
      </c>
      <c r="I127" s="18">
        <v>9780228104926</v>
      </c>
      <c r="J127" s="36" t="s">
        <v>294</v>
      </c>
      <c r="K127" s="22" t="s">
        <v>295</v>
      </c>
      <c r="L127" s="36"/>
      <c r="M127" s="20">
        <v>45608</v>
      </c>
      <c r="N127" s="36" t="s">
        <v>29</v>
      </c>
      <c r="O127" s="8">
        <v>224</v>
      </c>
      <c r="P127" s="30">
        <v>267</v>
      </c>
      <c r="Q127" s="8">
        <v>267</v>
      </c>
      <c r="R127" s="36" t="s">
        <v>296</v>
      </c>
      <c r="S127" s="68" t="s">
        <v>31</v>
      </c>
      <c r="T127" s="36">
        <f t="shared" si="5"/>
        <v>120</v>
      </c>
      <c r="U127" s="51" t="s">
        <v>32</v>
      </c>
    </row>
    <row r="128" spans="2:21" x14ac:dyDescent="0.3">
      <c r="B128" s="27">
        <f t="shared" si="3"/>
        <v>0</v>
      </c>
      <c r="C128" s="29">
        <f t="shared" si="4"/>
        <v>0</v>
      </c>
      <c r="D128" s="94">
        <v>19</v>
      </c>
      <c r="E128" s="34" t="s">
        <v>287</v>
      </c>
      <c r="F128" s="43"/>
      <c r="G128" s="59">
        <v>24.99</v>
      </c>
      <c r="H128" s="60">
        <v>0</v>
      </c>
      <c r="I128" s="18">
        <v>9780228104780</v>
      </c>
      <c r="J128" s="36" t="s">
        <v>297</v>
      </c>
      <c r="K128" s="22" t="s">
        <v>298</v>
      </c>
      <c r="L128" s="36"/>
      <c r="M128" s="20">
        <v>45950</v>
      </c>
      <c r="N128" s="36" t="s">
        <v>35</v>
      </c>
      <c r="O128" s="8">
        <v>176</v>
      </c>
      <c r="P128" s="30">
        <v>254</v>
      </c>
      <c r="Q128" s="8">
        <v>254</v>
      </c>
      <c r="R128" s="36" t="s">
        <v>299</v>
      </c>
      <c r="S128" s="68" t="s">
        <v>31</v>
      </c>
      <c r="T128" s="36">
        <f t="shared" si="5"/>
        <v>121</v>
      </c>
      <c r="U128" s="70" t="s">
        <v>51</v>
      </c>
    </row>
    <row r="129" spans="2:21" x14ac:dyDescent="0.3">
      <c r="B129" s="27">
        <f t="shared" si="3"/>
        <v>0</v>
      </c>
      <c r="C129" s="29">
        <f t="shared" si="4"/>
        <v>0</v>
      </c>
      <c r="D129" s="94">
        <v>19</v>
      </c>
      <c r="E129" s="34" t="s">
        <v>287</v>
      </c>
      <c r="F129" s="43"/>
      <c r="G129" s="59">
        <v>18.989999999999998</v>
      </c>
      <c r="H129" s="60">
        <v>0</v>
      </c>
      <c r="I129" s="18">
        <v>9781770855922</v>
      </c>
      <c r="J129" s="36" t="s">
        <v>300</v>
      </c>
      <c r="K129" s="22" t="s">
        <v>301</v>
      </c>
      <c r="L129" s="36"/>
      <c r="M129" s="20">
        <v>45611</v>
      </c>
      <c r="N129" s="36" t="s">
        <v>35</v>
      </c>
      <c r="O129" s="8">
        <v>208</v>
      </c>
      <c r="P129" s="30">
        <v>254</v>
      </c>
      <c r="Q129" s="8">
        <v>229</v>
      </c>
      <c r="R129" s="36" t="s">
        <v>302</v>
      </c>
      <c r="S129" s="68" t="s">
        <v>31</v>
      </c>
      <c r="T129" s="36">
        <f t="shared" si="5"/>
        <v>122</v>
      </c>
      <c r="U129" s="51" t="s">
        <v>32</v>
      </c>
    </row>
    <row r="130" spans="2:21" x14ac:dyDescent="0.3">
      <c r="B130" s="27">
        <f t="shared" si="3"/>
        <v>0</v>
      </c>
      <c r="C130" s="29">
        <f t="shared" si="4"/>
        <v>0</v>
      </c>
      <c r="D130" s="94">
        <v>19</v>
      </c>
      <c r="E130" s="34" t="s">
        <v>287</v>
      </c>
      <c r="F130" s="43"/>
      <c r="G130" s="59">
        <v>19.95</v>
      </c>
      <c r="H130" s="60">
        <v>0</v>
      </c>
      <c r="I130" s="18">
        <v>9780228104551</v>
      </c>
      <c r="J130" s="36" t="s">
        <v>303</v>
      </c>
      <c r="K130" s="22" t="s">
        <v>304</v>
      </c>
      <c r="L130" s="36"/>
      <c r="M130" s="20">
        <v>45153</v>
      </c>
      <c r="N130" s="36" t="s">
        <v>35</v>
      </c>
      <c r="O130" s="8">
        <v>264</v>
      </c>
      <c r="P130" s="30">
        <v>255</v>
      </c>
      <c r="Q130" s="8">
        <v>255</v>
      </c>
      <c r="R130" s="36" t="s">
        <v>305</v>
      </c>
      <c r="S130" s="68" t="s">
        <v>31</v>
      </c>
      <c r="T130" s="36">
        <f t="shared" si="5"/>
        <v>123</v>
      </c>
      <c r="U130" s="51" t="s">
        <v>32</v>
      </c>
    </row>
    <row r="131" spans="2:21" x14ac:dyDescent="0.3">
      <c r="B131" s="27">
        <f t="shared" si="3"/>
        <v>0</v>
      </c>
      <c r="C131" s="29">
        <f t="shared" si="4"/>
        <v>0</v>
      </c>
      <c r="D131" s="94">
        <v>19</v>
      </c>
      <c r="E131" s="34" t="s">
        <v>287</v>
      </c>
      <c r="F131" s="43"/>
      <c r="G131" s="59">
        <v>25</v>
      </c>
      <c r="H131" s="60">
        <v>0</v>
      </c>
      <c r="I131" s="18">
        <v>9781554078929</v>
      </c>
      <c r="J131" s="36" t="s">
        <v>306</v>
      </c>
      <c r="K131" s="22" t="s">
        <v>307</v>
      </c>
      <c r="L131" s="36"/>
      <c r="M131" s="20">
        <v>45608</v>
      </c>
      <c r="N131" s="36" t="s">
        <v>35</v>
      </c>
      <c r="O131" s="8">
        <v>272</v>
      </c>
      <c r="P131" s="30">
        <v>286</v>
      </c>
      <c r="Q131" s="8">
        <v>235</v>
      </c>
      <c r="R131" s="36" t="s">
        <v>308</v>
      </c>
      <c r="S131" s="68" t="s">
        <v>31</v>
      </c>
      <c r="T131" s="36">
        <f t="shared" si="5"/>
        <v>124</v>
      </c>
      <c r="U131" s="51" t="s">
        <v>32</v>
      </c>
    </row>
    <row r="132" spans="2:21" x14ac:dyDescent="0.3">
      <c r="B132" s="27">
        <f t="shared" si="3"/>
        <v>0</v>
      </c>
      <c r="C132" s="29">
        <f t="shared" si="4"/>
        <v>0</v>
      </c>
      <c r="D132" s="94">
        <v>20</v>
      </c>
      <c r="E132" s="34" t="s">
        <v>287</v>
      </c>
      <c r="F132" s="43"/>
      <c r="G132" s="59">
        <v>29.99</v>
      </c>
      <c r="H132" s="60">
        <v>0</v>
      </c>
      <c r="I132" s="18">
        <v>9780778807360</v>
      </c>
      <c r="J132" s="36" t="s">
        <v>309</v>
      </c>
      <c r="K132" s="22" t="s">
        <v>310</v>
      </c>
      <c r="L132" s="36"/>
      <c r="M132" s="20">
        <v>45950</v>
      </c>
      <c r="N132" s="36" t="s">
        <v>29</v>
      </c>
      <c r="O132" s="8">
        <v>176</v>
      </c>
      <c r="P132" s="30">
        <v>254</v>
      </c>
      <c r="Q132" s="8">
        <v>196</v>
      </c>
      <c r="R132" s="36" t="s">
        <v>311</v>
      </c>
      <c r="S132" s="68" t="s">
        <v>31</v>
      </c>
      <c r="T132" s="36">
        <f t="shared" si="5"/>
        <v>125</v>
      </c>
      <c r="U132" s="51" t="s">
        <v>32</v>
      </c>
    </row>
    <row r="133" spans="2:21" x14ac:dyDescent="0.3">
      <c r="B133" s="27">
        <f t="shared" si="3"/>
        <v>0</v>
      </c>
      <c r="C133" s="29">
        <f t="shared" si="4"/>
        <v>0</v>
      </c>
      <c r="D133" s="94">
        <v>20</v>
      </c>
      <c r="E133" s="34" t="s">
        <v>287</v>
      </c>
      <c r="F133" s="43"/>
      <c r="G133" s="59">
        <v>19.95</v>
      </c>
      <c r="H133" s="60">
        <v>0</v>
      </c>
      <c r="I133" s="18">
        <v>9780778805670</v>
      </c>
      <c r="J133" s="36" t="s">
        <v>312</v>
      </c>
      <c r="K133" s="22" t="s">
        <v>313</v>
      </c>
      <c r="L133" s="36"/>
      <c r="M133" s="20">
        <v>42773</v>
      </c>
      <c r="N133" s="36" t="s">
        <v>35</v>
      </c>
      <c r="O133" s="8">
        <v>224</v>
      </c>
      <c r="P133" s="30">
        <v>267</v>
      </c>
      <c r="Q133" s="8">
        <v>197</v>
      </c>
      <c r="R133" s="36" t="s">
        <v>314</v>
      </c>
      <c r="S133" s="68" t="s">
        <v>31</v>
      </c>
      <c r="T133" s="36">
        <f t="shared" si="5"/>
        <v>126</v>
      </c>
      <c r="U133" s="51" t="s">
        <v>32</v>
      </c>
    </row>
    <row r="134" spans="2:21" x14ac:dyDescent="0.3">
      <c r="B134" s="27">
        <f t="shared" si="3"/>
        <v>0</v>
      </c>
      <c r="C134" s="29">
        <f t="shared" si="4"/>
        <v>0</v>
      </c>
      <c r="D134" s="94">
        <v>20</v>
      </c>
      <c r="E134" s="34" t="s">
        <v>287</v>
      </c>
      <c r="F134" s="43"/>
      <c r="G134" s="59">
        <v>25</v>
      </c>
      <c r="H134" s="60">
        <v>0</v>
      </c>
      <c r="I134" s="18">
        <v>9780778807148</v>
      </c>
      <c r="J134" s="36" t="s">
        <v>315</v>
      </c>
      <c r="K134" s="22" t="s">
        <v>316</v>
      </c>
      <c r="L134" s="36"/>
      <c r="M134" s="20">
        <v>45195</v>
      </c>
      <c r="N134" s="36" t="s">
        <v>29</v>
      </c>
      <c r="O134" s="8">
        <v>224</v>
      </c>
      <c r="P134" s="30">
        <v>209</v>
      </c>
      <c r="Q134" s="8">
        <v>267</v>
      </c>
      <c r="R134" s="36" t="s">
        <v>317</v>
      </c>
      <c r="S134" s="68" t="s">
        <v>31</v>
      </c>
      <c r="T134" s="36">
        <f t="shared" si="5"/>
        <v>127</v>
      </c>
      <c r="U134" s="51" t="s">
        <v>32</v>
      </c>
    </row>
    <row r="135" spans="2:21" x14ac:dyDescent="0.3">
      <c r="B135" s="27">
        <f t="shared" si="3"/>
        <v>0</v>
      </c>
      <c r="C135" s="29">
        <f t="shared" si="4"/>
        <v>0</v>
      </c>
      <c r="D135" s="94">
        <v>20</v>
      </c>
      <c r="E135" s="34" t="s">
        <v>287</v>
      </c>
      <c r="F135" s="43"/>
      <c r="G135" s="59">
        <v>30</v>
      </c>
      <c r="H135" s="60">
        <v>0</v>
      </c>
      <c r="I135" s="18">
        <v>9780778807247</v>
      </c>
      <c r="J135" s="36" t="s">
        <v>318</v>
      </c>
      <c r="K135" s="22" t="s">
        <v>319</v>
      </c>
      <c r="L135" s="36"/>
      <c r="M135" s="20">
        <v>45611</v>
      </c>
      <c r="N135" s="36" t="s">
        <v>29</v>
      </c>
      <c r="O135" s="8">
        <v>256</v>
      </c>
      <c r="P135" s="30">
        <v>279</v>
      </c>
      <c r="Q135" s="8">
        <v>203</v>
      </c>
      <c r="R135" s="36" t="s">
        <v>296</v>
      </c>
      <c r="S135" s="68" t="s">
        <v>31</v>
      </c>
      <c r="T135" s="36">
        <f t="shared" si="5"/>
        <v>128</v>
      </c>
      <c r="U135" s="51" t="s">
        <v>32</v>
      </c>
    </row>
    <row r="136" spans="2:21" x14ac:dyDescent="0.3">
      <c r="B136" s="27">
        <f t="shared" si="3"/>
        <v>0</v>
      </c>
      <c r="C136" s="29">
        <f t="shared" si="4"/>
        <v>0</v>
      </c>
      <c r="D136" s="94">
        <v>21</v>
      </c>
      <c r="E136" s="34" t="s">
        <v>320</v>
      </c>
      <c r="F136" s="43"/>
      <c r="G136" s="59">
        <v>9.99</v>
      </c>
      <c r="H136" s="60">
        <v>0</v>
      </c>
      <c r="I136" s="18">
        <v>9781497207110</v>
      </c>
      <c r="J136" s="36" t="s">
        <v>321</v>
      </c>
      <c r="K136" s="22" t="s">
        <v>322</v>
      </c>
      <c r="L136" s="36"/>
      <c r="M136" s="20">
        <v>45608</v>
      </c>
      <c r="N136" s="36" t="s">
        <v>35</v>
      </c>
      <c r="O136" s="8">
        <v>96</v>
      </c>
      <c r="P136" s="30">
        <v>276</v>
      </c>
      <c r="Q136" s="8">
        <v>216</v>
      </c>
      <c r="R136" s="36"/>
      <c r="S136" s="68" t="s">
        <v>31</v>
      </c>
      <c r="T136" s="36">
        <f t="shared" si="5"/>
        <v>129</v>
      </c>
      <c r="U136" s="51" t="s">
        <v>32</v>
      </c>
    </row>
    <row r="137" spans="2:21" x14ac:dyDescent="0.3">
      <c r="B137" s="27">
        <f t="shared" si="3"/>
        <v>0</v>
      </c>
      <c r="C137" s="29">
        <f t="shared" si="4"/>
        <v>0</v>
      </c>
      <c r="D137" s="94">
        <v>21</v>
      </c>
      <c r="E137" s="34" t="s">
        <v>320</v>
      </c>
      <c r="F137" s="43"/>
      <c r="G137" s="59">
        <v>9.99</v>
      </c>
      <c r="H137" s="60">
        <v>0</v>
      </c>
      <c r="I137" s="18">
        <v>9781497206922</v>
      </c>
      <c r="J137" s="36" t="s">
        <v>323</v>
      </c>
      <c r="K137" s="22" t="s">
        <v>322</v>
      </c>
      <c r="L137" s="36"/>
      <c r="M137" s="20">
        <v>45622</v>
      </c>
      <c r="N137" s="36" t="s">
        <v>35</v>
      </c>
      <c r="O137" s="8">
        <v>96</v>
      </c>
      <c r="P137" s="30">
        <v>276</v>
      </c>
      <c r="Q137" s="8">
        <v>216</v>
      </c>
      <c r="R137" s="36"/>
      <c r="S137" s="68" t="s">
        <v>31</v>
      </c>
      <c r="T137" s="36">
        <f t="shared" si="5"/>
        <v>130</v>
      </c>
      <c r="U137" s="51" t="s">
        <v>32</v>
      </c>
    </row>
    <row r="138" spans="2:21" x14ac:dyDescent="0.3">
      <c r="B138" s="27">
        <f t="shared" si="3"/>
        <v>0</v>
      </c>
      <c r="C138" s="29">
        <f t="shared" si="4"/>
        <v>0</v>
      </c>
      <c r="D138" s="94">
        <v>21</v>
      </c>
      <c r="E138" s="34" t="s">
        <v>320</v>
      </c>
      <c r="F138" s="43"/>
      <c r="G138" s="59">
        <v>9.99</v>
      </c>
      <c r="H138" s="60">
        <v>0</v>
      </c>
      <c r="I138" s="18">
        <v>9781497206991</v>
      </c>
      <c r="J138" s="36" t="s">
        <v>324</v>
      </c>
      <c r="K138" s="22" t="s">
        <v>322</v>
      </c>
      <c r="L138" s="36"/>
      <c r="M138" s="20">
        <v>45545</v>
      </c>
      <c r="N138" s="36" t="s">
        <v>35</v>
      </c>
      <c r="O138" s="8">
        <v>96</v>
      </c>
      <c r="P138" s="30">
        <v>276</v>
      </c>
      <c r="Q138" s="8">
        <v>216</v>
      </c>
      <c r="R138" s="36"/>
      <c r="S138" s="68" t="s">
        <v>31</v>
      </c>
      <c r="T138" s="36">
        <f t="shared" ref="T138:T201" si="6">T137+1</f>
        <v>131</v>
      </c>
      <c r="U138" s="51" t="s">
        <v>32</v>
      </c>
    </row>
    <row r="139" spans="2:21" x14ac:dyDescent="0.3">
      <c r="B139" s="27">
        <f t="shared" si="3"/>
        <v>0</v>
      </c>
      <c r="C139" s="29">
        <f t="shared" si="4"/>
        <v>0</v>
      </c>
      <c r="D139" s="94">
        <v>21</v>
      </c>
      <c r="E139" s="34" t="s">
        <v>320</v>
      </c>
      <c r="F139" s="43"/>
      <c r="G139" s="59">
        <v>12.99</v>
      </c>
      <c r="H139" s="60">
        <v>0</v>
      </c>
      <c r="I139" s="18">
        <v>9781497207103</v>
      </c>
      <c r="J139" s="36" t="s">
        <v>325</v>
      </c>
      <c r="K139" s="22" t="s">
        <v>326</v>
      </c>
      <c r="L139" s="36"/>
      <c r="M139" s="20">
        <v>45636</v>
      </c>
      <c r="N139" s="36" t="s">
        <v>35</v>
      </c>
      <c r="O139" s="8">
        <v>72</v>
      </c>
      <c r="P139" s="30">
        <v>228</v>
      </c>
      <c r="Q139" s="8">
        <v>228</v>
      </c>
      <c r="R139" s="36"/>
      <c r="S139" s="68" t="s">
        <v>31</v>
      </c>
      <c r="T139" s="36">
        <f t="shared" si="6"/>
        <v>132</v>
      </c>
      <c r="U139" s="51" t="s">
        <v>32</v>
      </c>
    </row>
    <row r="140" spans="2:21" x14ac:dyDescent="0.3">
      <c r="B140" s="27">
        <f t="shared" si="3"/>
        <v>0</v>
      </c>
      <c r="C140" s="29">
        <f t="shared" si="4"/>
        <v>0</v>
      </c>
      <c r="D140" s="94">
        <v>21</v>
      </c>
      <c r="E140" s="34" t="s">
        <v>320</v>
      </c>
      <c r="F140" s="43"/>
      <c r="G140" s="59">
        <v>12.99</v>
      </c>
      <c r="H140" s="60">
        <v>0</v>
      </c>
      <c r="I140" s="18">
        <v>9781497206939</v>
      </c>
      <c r="J140" s="36" t="s">
        <v>327</v>
      </c>
      <c r="K140" s="22" t="s">
        <v>326</v>
      </c>
      <c r="L140" s="36"/>
      <c r="M140" s="20">
        <v>45503</v>
      </c>
      <c r="N140" s="36" t="s">
        <v>35</v>
      </c>
      <c r="O140" s="8">
        <v>74</v>
      </c>
      <c r="P140" s="30">
        <v>228</v>
      </c>
      <c r="Q140" s="8">
        <v>228</v>
      </c>
      <c r="R140" s="36"/>
      <c r="S140" s="68" t="s">
        <v>31</v>
      </c>
      <c r="T140" s="36">
        <f t="shared" si="6"/>
        <v>133</v>
      </c>
      <c r="U140" s="51" t="s">
        <v>32</v>
      </c>
    </row>
    <row r="141" spans="2:21" x14ac:dyDescent="0.3">
      <c r="B141" s="27">
        <f t="shared" si="3"/>
        <v>0</v>
      </c>
      <c r="C141" s="29">
        <f t="shared" si="4"/>
        <v>0</v>
      </c>
      <c r="D141" s="94">
        <v>21</v>
      </c>
      <c r="E141" s="34" t="s">
        <v>320</v>
      </c>
      <c r="F141" s="43"/>
      <c r="G141" s="59">
        <v>18.989999999999998</v>
      </c>
      <c r="H141" s="60">
        <v>0</v>
      </c>
      <c r="I141" s="18">
        <v>9781497104952</v>
      </c>
      <c r="J141" s="36" t="s">
        <v>328</v>
      </c>
      <c r="K141" s="22" t="s">
        <v>329</v>
      </c>
      <c r="L141" s="36"/>
      <c r="M141" s="20">
        <v>45713</v>
      </c>
      <c r="N141" s="36" t="s">
        <v>35</v>
      </c>
      <c r="O141" s="8">
        <v>144</v>
      </c>
      <c r="P141" s="30">
        <v>254</v>
      </c>
      <c r="Q141" s="8">
        <v>203</v>
      </c>
      <c r="R141" s="36"/>
      <c r="S141" s="68" t="s">
        <v>31</v>
      </c>
      <c r="T141" s="36">
        <f t="shared" si="6"/>
        <v>134</v>
      </c>
      <c r="U141" s="51" t="s">
        <v>32</v>
      </c>
    </row>
    <row r="142" spans="2:21" x14ac:dyDescent="0.3">
      <c r="B142" s="27">
        <f t="shared" si="3"/>
        <v>0</v>
      </c>
      <c r="C142" s="29">
        <f t="shared" si="4"/>
        <v>0</v>
      </c>
      <c r="D142" s="94">
        <v>21</v>
      </c>
      <c r="E142" s="34" t="s">
        <v>320</v>
      </c>
      <c r="F142" s="43"/>
      <c r="G142" s="59">
        <v>18.989999999999998</v>
      </c>
      <c r="H142" s="60">
        <v>0</v>
      </c>
      <c r="I142" s="18">
        <v>9781497104655</v>
      </c>
      <c r="J142" s="36" t="s">
        <v>330</v>
      </c>
      <c r="K142" s="22" t="s">
        <v>331</v>
      </c>
      <c r="L142" s="36"/>
      <c r="M142" s="20">
        <v>45643</v>
      </c>
      <c r="N142" s="36" t="s">
        <v>35</v>
      </c>
      <c r="O142" s="8">
        <v>152</v>
      </c>
      <c r="P142" s="30">
        <v>279</v>
      </c>
      <c r="Q142" s="8">
        <v>216</v>
      </c>
      <c r="R142" s="36"/>
      <c r="S142" s="68" t="s">
        <v>31</v>
      </c>
      <c r="T142" s="36">
        <f t="shared" si="6"/>
        <v>135</v>
      </c>
      <c r="U142" s="51" t="s">
        <v>32</v>
      </c>
    </row>
    <row r="143" spans="2:21" x14ac:dyDescent="0.3">
      <c r="B143" s="27">
        <f t="shared" si="3"/>
        <v>0</v>
      </c>
      <c r="C143" s="29">
        <f t="shared" si="4"/>
        <v>0</v>
      </c>
      <c r="D143" s="94">
        <v>21</v>
      </c>
      <c r="E143" s="34" t="s">
        <v>320</v>
      </c>
      <c r="F143" s="43"/>
      <c r="G143" s="59">
        <v>16.989999999999998</v>
      </c>
      <c r="H143" s="60">
        <v>0</v>
      </c>
      <c r="I143" s="18">
        <v>9781639811168</v>
      </c>
      <c r="J143" s="36" t="s">
        <v>332</v>
      </c>
      <c r="K143" s="22" t="s">
        <v>333</v>
      </c>
      <c r="L143" s="36"/>
      <c r="M143" s="20">
        <v>45825</v>
      </c>
      <c r="N143" s="36" t="s">
        <v>35</v>
      </c>
      <c r="O143" s="8">
        <v>208</v>
      </c>
      <c r="P143" s="30">
        <v>254</v>
      </c>
      <c r="Q143" s="8">
        <v>203</v>
      </c>
      <c r="R143" s="36"/>
      <c r="S143" s="68" t="s">
        <v>31</v>
      </c>
      <c r="T143" s="36">
        <f t="shared" si="6"/>
        <v>136</v>
      </c>
      <c r="U143" s="51" t="s">
        <v>32</v>
      </c>
    </row>
    <row r="144" spans="2:21" x14ac:dyDescent="0.3">
      <c r="B144" s="27">
        <f t="shared" si="3"/>
        <v>0</v>
      </c>
      <c r="C144" s="29">
        <f t="shared" si="4"/>
        <v>0</v>
      </c>
      <c r="D144" s="94">
        <v>22</v>
      </c>
      <c r="E144" s="34" t="s">
        <v>320</v>
      </c>
      <c r="F144" s="43"/>
      <c r="G144" s="59">
        <v>8.99</v>
      </c>
      <c r="H144" s="60">
        <v>0</v>
      </c>
      <c r="I144" s="18">
        <v>9781641243230</v>
      </c>
      <c r="J144" s="36" t="s">
        <v>334</v>
      </c>
      <c r="K144" s="22" t="s">
        <v>326</v>
      </c>
      <c r="L144" s="36" t="s">
        <v>335</v>
      </c>
      <c r="M144" s="20">
        <v>45160</v>
      </c>
      <c r="N144" s="36" t="s">
        <v>35</v>
      </c>
      <c r="O144" s="8">
        <v>44</v>
      </c>
      <c r="P144" s="30">
        <v>228</v>
      </c>
      <c r="Q144" s="8">
        <v>228</v>
      </c>
      <c r="R144" s="36"/>
      <c r="S144" s="68" t="s">
        <v>31</v>
      </c>
      <c r="T144" s="36">
        <f t="shared" si="6"/>
        <v>137</v>
      </c>
      <c r="U144" s="51" t="s">
        <v>32</v>
      </c>
    </row>
    <row r="145" spans="2:21" x14ac:dyDescent="0.3">
      <c r="B145" s="27">
        <f t="shared" si="3"/>
        <v>0</v>
      </c>
      <c r="C145" s="29">
        <f t="shared" si="4"/>
        <v>0</v>
      </c>
      <c r="D145" s="94">
        <v>22</v>
      </c>
      <c r="E145" s="34" t="s">
        <v>320</v>
      </c>
      <c r="F145" s="43"/>
      <c r="G145" s="59">
        <v>9.99</v>
      </c>
      <c r="H145" s="60">
        <v>0</v>
      </c>
      <c r="I145" s="18">
        <v>9781641244091</v>
      </c>
      <c r="J145" s="36" t="s">
        <v>336</v>
      </c>
      <c r="K145" s="22" t="s">
        <v>326</v>
      </c>
      <c r="L145" s="36" t="s">
        <v>335</v>
      </c>
      <c r="M145" s="20">
        <v>45769</v>
      </c>
      <c r="N145" s="36" t="s">
        <v>35</v>
      </c>
      <c r="O145" s="8">
        <v>44</v>
      </c>
      <c r="P145" s="30">
        <v>228</v>
      </c>
      <c r="Q145" s="8">
        <v>228</v>
      </c>
      <c r="R145" s="36"/>
      <c r="S145" s="68" t="s">
        <v>31</v>
      </c>
      <c r="T145" s="36">
        <f t="shared" si="6"/>
        <v>138</v>
      </c>
      <c r="U145" s="51" t="s">
        <v>32</v>
      </c>
    </row>
    <row r="146" spans="2:21" x14ac:dyDescent="0.3">
      <c r="B146" s="27">
        <f t="shared" si="3"/>
        <v>0</v>
      </c>
      <c r="C146" s="29">
        <f t="shared" si="4"/>
        <v>0</v>
      </c>
      <c r="D146" s="94">
        <v>22</v>
      </c>
      <c r="E146" s="34" t="s">
        <v>320</v>
      </c>
      <c r="F146" s="43"/>
      <c r="G146" s="59">
        <v>9.99</v>
      </c>
      <c r="H146" s="60">
        <v>0</v>
      </c>
      <c r="I146" s="18">
        <v>9781641244077</v>
      </c>
      <c r="J146" s="36" t="s">
        <v>337</v>
      </c>
      <c r="K146" s="22" t="s">
        <v>326</v>
      </c>
      <c r="L146" s="36" t="s">
        <v>335</v>
      </c>
      <c r="M146" s="20">
        <v>45671</v>
      </c>
      <c r="N146" s="36" t="s">
        <v>35</v>
      </c>
      <c r="O146" s="8">
        <v>44</v>
      </c>
      <c r="P146" s="30">
        <v>228</v>
      </c>
      <c r="Q146" s="8">
        <v>228</v>
      </c>
      <c r="R146" s="36"/>
      <c r="S146" s="68" t="s">
        <v>31</v>
      </c>
      <c r="T146" s="36">
        <f t="shared" si="6"/>
        <v>139</v>
      </c>
      <c r="U146" s="51" t="s">
        <v>32</v>
      </c>
    </row>
    <row r="147" spans="2:21" x14ac:dyDescent="0.3">
      <c r="B147" s="27">
        <f t="shared" si="3"/>
        <v>0</v>
      </c>
      <c r="C147" s="29">
        <f t="shared" si="4"/>
        <v>0</v>
      </c>
      <c r="D147" s="94">
        <v>22</v>
      </c>
      <c r="E147" s="34" t="s">
        <v>320</v>
      </c>
      <c r="F147" s="43"/>
      <c r="G147" s="59">
        <v>8.99</v>
      </c>
      <c r="H147" s="60">
        <v>0</v>
      </c>
      <c r="I147" s="18">
        <v>9781641241830</v>
      </c>
      <c r="J147" s="36" t="s">
        <v>338</v>
      </c>
      <c r="K147" s="22" t="s">
        <v>339</v>
      </c>
      <c r="L147" s="36" t="s">
        <v>335</v>
      </c>
      <c r="M147" s="20">
        <v>44635</v>
      </c>
      <c r="N147" s="36" t="s">
        <v>35</v>
      </c>
      <c r="O147" s="8">
        <v>44</v>
      </c>
      <c r="P147" s="30">
        <v>228</v>
      </c>
      <c r="Q147" s="8">
        <v>228</v>
      </c>
      <c r="R147" s="36"/>
      <c r="S147" s="68" t="s">
        <v>31</v>
      </c>
      <c r="T147" s="36">
        <f t="shared" si="6"/>
        <v>140</v>
      </c>
      <c r="U147" s="51" t="s">
        <v>32</v>
      </c>
    </row>
    <row r="148" spans="2:21" x14ac:dyDescent="0.3">
      <c r="B148" s="27">
        <f t="shared" si="3"/>
        <v>0</v>
      </c>
      <c r="C148" s="29">
        <f t="shared" si="4"/>
        <v>0</v>
      </c>
      <c r="D148" s="94">
        <v>22</v>
      </c>
      <c r="E148" s="34" t="s">
        <v>320</v>
      </c>
      <c r="F148" s="43"/>
      <c r="G148" s="59">
        <v>9.99</v>
      </c>
      <c r="H148" s="60">
        <v>0</v>
      </c>
      <c r="I148" s="18">
        <v>9781641244053</v>
      </c>
      <c r="J148" s="36" t="s">
        <v>340</v>
      </c>
      <c r="K148" s="22" t="s">
        <v>326</v>
      </c>
      <c r="L148" s="36" t="s">
        <v>335</v>
      </c>
      <c r="M148" s="20">
        <v>45552</v>
      </c>
      <c r="N148" s="36" t="s">
        <v>35</v>
      </c>
      <c r="O148" s="8">
        <v>44</v>
      </c>
      <c r="P148" s="30">
        <v>228</v>
      </c>
      <c r="Q148" s="8">
        <v>228</v>
      </c>
      <c r="R148" s="36"/>
      <c r="S148" s="68" t="s">
        <v>31</v>
      </c>
      <c r="T148" s="36">
        <f t="shared" si="6"/>
        <v>141</v>
      </c>
      <c r="U148" s="51" t="s">
        <v>32</v>
      </c>
    </row>
    <row r="149" spans="2:21" x14ac:dyDescent="0.3">
      <c r="B149" s="27">
        <f t="shared" si="3"/>
        <v>0</v>
      </c>
      <c r="C149" s="29">
        <f t="shared" si="4"/>
        <v>0</v>
      </c>
      <c r="D149" s="94">
        <v>22</v>
      </c>
      <c r="E149" s="34" t="s">
        <v>320</v>
      </c>
      <c r="F149" s="43"/>
      <c r="G149" s="59">
        <v>8.99</v>
      </c>
      <c r="H149" s="60">
        <v>0</v>
      </c>
      <c r="I149" s="18">
        <v>9781641243278</v>
      </c>
      <c r="J149" s="36" t="s">
        <v>341</v>
      </c>
      <c r="K149" s="22" t="s">
        <v>326</v>
      </c>
      <c r="L149" s="36" t="s">
        <v>335</v>
      </c>
      <c r="M149" s="20">
        <v>45181</v>
      </c>
      <c r="N149" s="36" t="s">
        <v>35</v>
      </c>
      <c r="O149" s="8">
        <v>44</v>
      </c>
      <c r="P149" s="30">
        <v>228</v>
      </c>
      <c r="Q149" s="8">
        <v>228</v>
      </c>
      <c r="R149" s="36"/>
      <c r="S149" s="68" t="s">
        <v>31</v>
      </c>
      <c r="T149" s="36">
        <f t="shared" si="6"/>
        <v>142</v>
      </c>
      <c r="U149" s="51" t="s">
        <v>32</v>
      </c>
    </row>
    <row r="150" spans="2:21" x14ac:dyDescent="0.3">
      <c r="B150" s="27">
        <f t="shared" si="3"/>
        <v>0</v>
      </c>
      <c r="C150" s="29">
        <f t="shared" si="4"/>
        <v>0</v>
      </c>
      <c r="D150" s="94">
        <v>22</v>
      </c>
      <c r="E150" s="34" t="s">
        <v>320</v>
      </c>
      <c r="F150" s="43"/>
      <c r="G150" s="59">
        <v>8.99</v>
      </c>
      <c r="H150" s="60">
        <v>0</v>
      </c>
      <c r="I150" s="18">
        <v>9781641243261</v>
      </c>
      <c r="J150" s="36" t="s">
        <v>342</v>
      </c>
      <c r="K150" s="22" t="s">
        <v>326</v>
      </c>
      <c r="L150" s="36" t="s">
        <v>335</v>
      </c>
      <c r="M150" s="20">
        <v>45181</v>
      </c>
      <c r="N150" s="36" t="s">
        <v>35</v>
      </c>
      <c r="O150" s="8">
        <v>44</v>
      </c>
      <c r="P150" s="30">
        <v>228</v>
      </c>
      <c r="Q150" s="8">
        <v>228</v>
      </c>
      <c r="R150" s="36"/>
      <c r="S150" s="68" t="s">
        <v>31</v>
      </c>
      <c r="T150" s="36">
        <f t="shared" si="6"/>
        <v>143</v>
      </c>
      <c r="U150" s="51" t="s">
        <v>32</v>
      </c>
    </row>
    <row r="151" spans="2:21" x14ac:dyDescent="0.3">
      <c r="B151" s="27">
        <f t="shared" si="3"/>
        <v>0</v>
      </c>
      <c r="C151" s="29">
        <f t="shared" si="4"/>
        <v>0</v>
      </c>
      <c r="D151" s="94">
        <v>22</v>
      </c>
      <c r="E151" s="34" t="s">
        <v>320</v>
      </c>
      <c r="F151" s="43"/>
      <c r="G151" s="59">
        <v>8.99</v>
      </c>
      <c r="H151" s="60">
        <v>0</v>
      </c>
      <c r="I151" s="18">
        <v>9781641243254</v>
      </c>
      <c r="J151" s="36" t="s">
        <v>343</v>
      </c>
      <c r="K151" s="22" t="s">
        <v>326</v>
      </c>
      <c r="L151" s="36" t="s">
        <v>335</v>
      </c>
      <c r="M151" s="20">
        <v>45181</v>
      </c>
      <c r="N151" s="36" t="s">
        <v>35</v>
      </c>
      <c r="O151" s="8">
        <v>32</v>
      </c>
      <c r="P151" s="30">
        <v>228</v>
      </c>
      <c r="Q151" s="8">
        <v>228</v>
      </c>
      <c r="R151" s="36"/>
      <c r="S151" s="68" t="s">
        <v>31</v>
      </c>
      <c r="T151" s="36">
        <f t="shared" si="6"/>
        <v>144</v>
      </c>
      <c r="U151" s="51" t="s">
        <v>32</v>
      </c>
    </row>
    <row r="152" spans="2:21" x14ac:dyDescent="0.3">
      <c r="B152" s="27">
        <f t="shared" ref="B152:B215" si="7">F152*G152</f>
        <v>0</v>
      </c>
      <c r="C152" s="29">
        <f t="shared" ref="C152:C215" si="8">H152*F152</f>
        <v>0</v>
      </c>
      <c r="D152" s="94">
        <v>22</v>
      </c>
      <c r="E152" s="34" t="s">
        <v>320</v>
      </c>
      <c r="F152" s="43"/>
      <c r="G152" s="59">
        <v>8.99</v>
      </c>
      <c r="H152" s="60">
        <v>0</v>
      </c>
      <c r="I152" s="18">
        <v>9781641243247</v>
      </c>
      <c r="J152" s="36" t="s">
        <v>344</v>
      </c>
      <c r="K152" s="22" t="s">
        <v>326</v>
      </c>
      <c r="L152" s="36" t="s">
        <v>335</v>
      </c>
      <c r="M152" s="20">
        <v>45160</v>
      </c>
      <c r="N152" s="36" t="s">
        <v>35</v>
      </c>
      <c r="O152" s="8">
        <v>44</v>
      </c>
      <c r="P152" s="30">
        <v>228</v>
      </c>
      <c r="Q152" s="8">
        <v>228</v>
      </c>
      <c r="R152" s="36"/>
      <c r="S152" s="68" t="s">
        <v>31</v>
      </c>
      <c r="T152" s="36">
        <f t="shared" si="6"/>
        <v>145</v>
      </c>
      <c r="U152" s="51" t="s">
        <v>32</v>
      </c>
    </row>
    <row r="153" spans="2:21" x14ac:dyDescent="0.3">
      <c r="B153" s="27">
        <f t="shared" si="7"/>
        <v>0</v>
      </c>
      <c r="C153" s="29">
        <f t="shared" si="8"/>
        <v>0</v>
      </c>
      <c r="D153" s="94">
        <v>22</v>
      </c>
      <c r="E153" s="34" t="s">
        <v>320</v>
      </c>
      <c r="F153" s="43"/>
      <c r="G153" s="59">
        <v>8.99</v>
      </c>
      <c r="H153" s="60">
        <v>0</v>
      </c>
      <c r="I153" s="18">
        <v>9781641243223</v>
      </c>
      <c r="J153" s="36" t="s">
        <v>345</v>
      </c>
      <c r="K153" s="22" t="s">
        <v>326</v>
      </c>
      <c r="L153" s="36" t="s">
        <v>335</v>
      </c>
      <c r="M153" s="20">
        <v>45160</v>
      </c>
      <c r="N153" s="36" t="s">
        <v>35</v>
      </c>
      <c r="O153" s="8">
        <v>44</v>
      </c>
      <c r="P153" s="30">
        <v>228</v>
      </c>
      <c r="Q153" s="8">
        <v>228</v>
      </c>
      <c r="R153" s="36"/>
      <c r="S153" s="68" t="s">
        <v>31</v>
      </c>
      <c r="T153" s="36">
        <f t="shared" si="6"/>
        <v>146</v>
      </c>
      <c r="U153" s="51" t="s">
        <v>32</v>
      </c>
    </row>
    <row r="154" spans="2:21" x14ac:dyDescent="0.3">
      <c r="B154" s="27">
        <f t="shared" si="7"/>
        <v>0</v>
      </c>
      <c r="C154" s="29">
        <f t="shared" si="8"/>
        <v>0</v>
      </c>
      <c r="D154" s="94">
        <v>22</v>
      </c>
      <c r="E154" s="34" t="s">
        <v>320</v>
      </c>
      <c r="F154" s="43"/>
      <c r="G154" s="59">
        <v>9.99</v>
      </c>
      <c r="H154" s="60">
        <v>0</v>
      </c>
      <c r="I154" s="18">
        <v>9781641244084</v>
      </c>
      <c r="J154" s="36" t="s">
        <v>346</v>
      </c>
      <c r="K154" s="22" t="s">
        <v>326</v>
      </c>
      <c r="L154" s="36" t="s">
        <v>335</v>
      </c>
      <c r="M154" s="20">
        <v>45769</v>
      </c>
      <c r="N154" s="36" t="s">
        <v>35</v>
      </c>
      <c r="O154" s="8">
        <v>44</v>
      </c>
      <c r="P154" s="30">
        <v>228</v>
      </c>
      <c r="Q154" s="8">
        <v>228</v>
      </c>
      <c r="R154" s="36"/>
      <c r="S154" s="68" t="s">
        <v>31</v>
      </c>
      <c r="T154" s="36">
        <f t="shared" si="6"/>
        <v>147</v>
      </c>
      <c r="U154" s="51" t="s">
        <v>32</v>
      </c>
    </row>
    <row r="155" spans="2:21" x14ac:dyDescent="0.3">
      <c r="B155" s="27">
        <f>F155*G155</f>
        <v>0</v>
      </c>
      <c r="C155" s="29">
        <f>H155*F155</f>
        <v>0</v>
      </c>
      <c r="D155" s="94">
        <v>22</v>
      </c>
      <c r="E155" s="34" t="s">
        <v>320</v>
      </c>
      <c r="F155" s="43"/>
      <c r="G155" s="59">
        <v>8.99</v>
      </c>
      <c r="H155" s="60">
        <v>0</v>
      </c>
      <c r="I155" s="18">
        <v>9781641241878</v>
      </c>
      <c r="J155" s="36" t="s">
        <v>348</v>
      </c>
      <c r="K155" s="22" t="s">
        <v>339</v>
      </c>
      <c r="L155" s="36" t="s">
        <v>335</v>
      </c>
      <c r="M155" s="20">
        <v>44796</v>
      </c>
      <c r="N155" s="36" t="s">
        <v>35</v>
      </c>
      <c r="O155" s="8">
        <v>44</v>
      </c>
      <c r="P155" s="30">
        <v>228</v>
      </c>
      <c r="Q155" s="8">
        <v>228</v>
      </c>
      <c r="R155" s="36"/>
      <c r="S155" s="68" t="s">
        <v>31</v>
      </c>
      <c r="T155" s="36">
        <f t="shared" si="6"/>
        <v>148</v>
      </c>
      <c r="U155" s="51" t="s">
        <v>32</v>
      </c>
    </row>
    <row r="156" spans="2:21" x14ac:dyDescent="0.3">
      <c r="B156" s="27">
        <f t="shared" si="7"/>
        <v>0</v>
      </c>
      <c r="C156" s="29">
        <f t="shared" si="8"/>
        <v>0</v>
      </c>
      <c r="D156" s="94">
        <v>22</v>
      </c>
      <c r="E156" s="34" t="s">
        <v>320</v>
      </c>
      <c r="F156" s="43"/>
      <c r="G156" s="59">
        <v>8.99</v>
      </c>
      <c r="H156" s="60">
        <v>0</v>
      </c>
      <c r="I156" s="18">
        <v>9781641241847</v>
      </c>
      <c r="J156" s="36" t="s">
        <v>347</v>
      </c>
      <c r="K156" s="22" t="s">
        <v>339</v>
      </c>
      <c r="L156" s="36" t="s">
        <v>335</v>
      </c>
      <c r="M156" s="20">
        <v>44796</v>
      </c>
      <c r="N156" s="36" t="s">
        <v>35</v>
      </c>
      <c r="O156" s="8">
        <v>44</v>
      </c>
      <c r="P156" s="30">
        <v>228</v>
      </c>
      <c r="Q156" s="8">
        <v>228</v>
      </c>
      <c r="R156" s="36"/>
      <c r="S156" s="68" t="s">
        <v>31</v>
      </c>
      <c r="T156" s="36">
        <f t="shared" si="6"/>
        <v>149</v>
      </c>
      <c r="U156" s="51" t="s">
        <v>32</v>
      </c>
    </row>
    <row r="157" spans="2:21" x14ac:dyDescent="0.3">
      <c r="B157" s="27">
        <f t="shared" si="7"/>
        <v>0</v>
      </c>
      <c r="C157" s="29">
        <f t="shared" si="8"/>
        <v>0</v>
      </c>
      <c r="D157" s="94">
        <v>22</v>
      </c>
      <c r="E157" s="34" t="s">
        <v>320</v>
      </c>
      <c r="F157" s="43"/>
      <c r="G157" s="59">
        <v>8.99</v>
      </c>
      <c r="H157" s="60">
        <v>0</v>
      </c>
      <c r="I157" s="18">
        <v>9781641241854</v>
      </c>
      <c r="J157" s="36" t="s">
        <v>349</v>
      </c>
      <c r="K157" s="22" t="s">
        <v>339</v>
      </c>
      <c r="L157" s="36" t="s">
        <v>335</v>
      </c>
      <c r="M157" s="20">
        <v>44796</v>
      </c>
      <c r="N157" s="36" t="s">
        <v>35</v>
      </c>
      <c r="O157" s="8">
        <v>44</v>
      </c>
      <c r="P157" s="30">
        <v>228</v>
      </c>
      <c r="Q157" s="8">
        <v>228</v>
      </c>
      <c r="R157" s="36"/>
      <c r="S157" s="68" t="s">
        <v>31</v>
      </c>
      <c r="T157" s="36">
        <f t="shared" si="6"/>
        <v>150</v>
      </c>
      <c r="U157" s="51" t="s">
        <v>32</v>
      </c>
    </row>
    <row r="158" spans="2:21" x14ac:dyDescent="0.3">
      <c r="B158" s="27">
        <f t="shared" si="7"/>
        <v>0</v>
      </c>
      <c r="C158" s="29">
        <f t="shared" si="8"/>
        <v>0</v>
      </c>
      <c r="D158" s="94">
        <v>22</v>
      </c>
      <c r="E158" s="34" t="s">
        <v>320</v>
      </c>
      <c r="F158" s="43"/>
      <c r="G158" s="59">
        <v>8.99</v>
      </c>
      <c r="H158" s="60">
        <v>0</v>
      </c>
      <c r="I158" s="18">
        <v>9781641241861</v>
      </c>
      <c r="J158" s="36" t="s">
        <v>350</v>
      </c>
      <c r="K158" s="22" t="s">
        <v>339</v>
      </c>
      <c r="L158" s="36" t="s">
        <v>335</v>
      </c>
      <c r="M158" s="20">
        <v>44635</v>
      </c>
      <c r="N158" s="36" t="s">
        <v>35</v>
      </c>
      <c r="O158" s="8">
        <v>44</v>
      </c>
      <c r="P158" s="30">
        <v>228</v>
      </c>
      <c r="Q158" s="8">
        <v>228</v>
      </c>
      <c r="R158" s="36"/>
      <c r="S158" s="68" t="s">
        <v>31</v>
      </c>
      <c r="T158" s="36">
        <f t="shared" si="6"/>
        <v>151</v>
      </c>
      <c r="U158" s="51" t="s">
        <v>32</v>
      </c>
    </row>
    <row r="159" spans="2:21" x14ac:dyDescent="0.3">
      <c r="B159" s="27">
        <f t="shared" si="7"/>
        <v>0</v>
      </c>
      <c r="C159" s="29">
        <f t="shared" si="8"/>
        <v>0</v>
      </c>
      <c r="D159" s="94">
        <v>22</v>
      </c>
      <c r="E159" s="34" t="s">
        <v>320</v>
      </c>
      <c r="F159" s="43"/>
      <c r="G159" s="59">
        <v>9.99</v>
      </c>
      <c r="H159" s="60">
        <v>0</v>
      </c>
      <c r="I159" s="18">
        <v>9781641244060</v>
      </c>
      <c r="J159" s="36" t="s">
        <v>351</v>
      </c>
      <c r="K159" s="22" t="s">
        <v>326</v>
      </c>
      <c r="L159" s="36" t="s">
        <v>335</v>
      </c>
      <c r="M159" s="20">
        <v>45552</v>
      </c>
      <c r="N159" s="36" t="s">
        <v>35</v>
      </c>
      <c r="O159" s="8">
        <v>44</v>
      </c>
      <c r="P159" s="30">
        <v>228</v>
      </c>
      <c r="Q159" s="8">
        <v>228</v>
      </c>
      <c r="R159" s="36"/>
      <c r="S159" s="68" t="s">
        <v>31</v>
      </c>
      <c r="T159" s="36">
        <f t="shared" si="6"/>
        <v>152</v>
      </c>
      <c r="U159" s="51" t="s">
        <v>32</v>
      </c>
    </row>
    <row r="160" spans="2:21" x14ac:dyDescent="0.3">
      <c r="B160" s="27">
        <f t="shared" si="7"/>
        <v>0</v>
      </c>
      <c r="C160" s="29">
        <f t="shared" si="8"/>
        <v>0</v>
      </c>
      <c r="D160" s="94">
        <v>22</v>
      </c>
      <c r="E160" s="34" t="s">
        <v>320</v>
      </c>
      <c r="F160" s="43"/>
      <c r="G160" s="59">
        <v>9.99</v>
      </c>
      <c r="H160" s="60">
        <v>0</v>
      </c>
      <c r="I160" s="18">
        <v>9781641244688</v>
      </c>
      <c r="J160" s="36" t="s">
        <v>352</v>
      </c>
      <c r="K160" s="22" t="s">
        <v>353</v>
      </c>
      <c r="L160" s="36" t="s">
        <v>335</v>
      </c>
      <c r="M160" s="20">
        <v>45979</v>
      </c>
      <c r="N160" s="36" t="s">
        <v>35</v>
      </c>
      <c r="O160" s="8">
        <v>52</v>
      </c>
      <c r="P160" s="30">
        <v>228</v>
      </c>
      <c r="Q160" s="8">
        <v>228</v>
      </c>
      <c r="R160" s="36"/>
      <c r="S160" s="68" t="s">
        <v>31</v>
      </c>
      <c r="T160" s="36">
        <f t="shared" si="6"/>
        <v>153</v>
      </c>
      <c r="U160" s="51" t="s">
        <v>32</v>
      </c>
    </row>
    <row r="161" spans="2:21" x14ac:dyDescent="0.3">
      <c r="B161" s="27">
        <f t="shared" si="7"/>
        <v>0</v>
      </c>
      <c r="C161" s="29">
        <f t="shared" si="8"/>
        <v>0</v>
      </c>
      <c r="D161" s="94">
        <v>22</v>
      </c>
      <c r="E161" s="34" t="s">
        <v>320</v>
      </c>
      <c r="F161" s="43"/>
      <c r="G161" s="59">
        <v>9.99</v>
      </c>
      <c r="H161" s="60">
        <v>0</v>
      </c>
      <c r="I161" s="18">
        <v>9781641244527</v>
      </c>
      <c r="J161" s="36" t="s">
        <v>354</v>
      </c>
      <c r="K161" s="22" t="s">
        <v>326</v>
      </c>
      <c r="L161" s="36" t="s">
        <v>335</v>
      </c>
      <c r="M161" s="20">
        <v>45909</v>
      </c>
      <c r="N161" s="36" t="s">
        <v>35</v>
      </c>
      <c r="O161" s="8">
        <v>44</v>
      </c>
      <c r="P161" s="30">
        <v>228</v>
      </c>
      <c r="Q161" s="8">
        <v>228</v>
      </c>
      <c r="R161" s="36"/>
      <c r="S161" s="68" t="s">
        <v>31</v>
      </c>
      <c r="T161" s="36">
        <f t="shared" si="6"/>
        <v>154</v>
      </c>
      <c r="U161" s="51" t="s">
        <v>32</v>
      </c>
    </row>
    <row r="162" spans="2:21" x14ac:dyDescent="0.3">
      <c r="B162" s="27">
        <f t="shared" si="7"/>
        <v>0</v>
      </c>
      <c r="C162" s="29">
        <f t="shared" si="8"/>
        <v>0</v>
      </c>
      <c r="D162" s="94">
        <v>22</v>
      </c>
      <c r="E162" s="34" t="s">
        <v>320</v>
      </c>
      <c r="F162" s="43"/>
      <c r="G162" s="59">
        <v>9.99</v>
      </c>
      <c r="H162" s="60">
        <v>0</v>
      </c>
      <c r="I162" s="18">
        <v>9781641244510</v>
      </c>
      <c r="J162" s="36" t="s">
        <v>355</v>
      </c>
      <c r="K162" s="22" t="s">
        <v>326</v>
      </c>
      <c r="L162" s="36" t="s">
        <v>335</v>
      </c>
      <c r="M162" s="20">
        <v>45853</v>
      </c>
      <c r="N162" s="36" t="s">
        <v>35</v>
      </c>
      <c r="O162" s="8">
        <v>44</v>
      </c>
      <c r="P162" s="30">
        <v>228</v>
      </c>
      <c r="Q162" s="8">
        <v>228</v>
      </c>
      <c r="R162" s="36"/>
      <c r="S162" s="68" t="s">
        <v>31</v>
      </c>
      <c r="T162" s="36">
        <f t="shared" si="6"/>
        <v>155</v>
      </c>
      <c r="U162" s="51" t="s">
        <v>32</v>
      </c>
    </row>
    <row r="163" spans="2:21" x14ac:dyDescent="0.3">
      <c r="B163" s="27">
        <f t="shared" si="7"/>
        <v>0</v>
      </c>
      <c r="C163" s="29">
        <f t="shared" si="8"/>
        <v>0</v>
      </c>
      <c r="D163" s="94">
        <v>22</v>
      </c>
      <c r="E163" s="34" t="s">
        <v>320</v>
      </c>
      <c r="F163" s="43"/>
      <c r="G163" s="59">
        <v>8.99</v>
      </c>
      <c r="H163" s="60">
        <v>0</v>
      </c>
      <c r="I163" s="18">
        <v>9781641241885</v>
      </c>
      <c r="J163" s="36" t="s">
        <v>356</v>
      </c>
      <c r="K163" s="22" t="s">
        <v>339</v>
      </c>
      <c r="L163" s="36" t="s">
        <v>335</v>
      </c>
      <c r="M163" s="20">
        <v>44635</v>
      </c>
      <c r="N163" s="36" t="s">
        <v>35</v>
      </c>
      <c r="O163" s="8">
        <v>44</v>
      </c>
      <c r="P163" s="30">
        <v>228</v>
      </c>
      <c r="Q163" s="8">
        <v>228</v>
      </c>
      <c r="R163" s="36"/>
      <c r="S163" s="68" t="s">
        <v>31</v>
      </c>
      <c r="T163" s="36">
        <f t="shared" si="6"/>
        <v>156</v>
      </c>
      <c r="U163" s="51" t="s">
        <v>32</v>
      </c>
    </row>
    <row r="164" spans="2:21" x14ac:dyDescent="0.3">
      <c r="B164" s="27">
        <f t="shared" si="7"/>
        <v>0</v>
      </c>
      <c r="C164" s="29">
        <f t="shared" si="8"/>
        <v>0</v>
      </c>
      <c r="D164" s="94">
        <v>23</v>
      </c>
      <c r="E164" s="34" t="s">
        <v>357</v>
      </c>
      <c r="F164" s="43"/>
      <c r="G164" s="59">
        <v>40</v>
      </c>
      <c r="H164" s="60">
        <v>0</v>
      </c>
      <c r="I164" s="18">
        <v>9781913875565</v>
      </c>
      <c r="J164" s="36" t="s">
        <v>358</v>
      </c>
      <c r="K164" s="22" t="s">
        <v>359</v>
      </c>
      <c r="L164" s="36"/>
      <c r="M164" s="20">
        <v>45685</v>
      </c>
      <c r="N164" s="36" t="s">
        <v>35</v>
      </c>
      <c r="O164" s="8">
        <v>208</v>
      </c>
      <c r="P164" s="30">
        <v>270</v>
      </c>
      <c r="Q164" s="8">
        <v>203</v>
      </c>
      <c r="R164" s="36" t="s">
        <v>360</v>
      </c>
      <c r="S164" s="68" t="s">
        <v>31</v>
      </c>
      <c r="T164" s="36">
        <f t="shared" si="6"/>
        <v>157</v>
      </c>
      <c r="U164" s="51" t="s">
        <v>32</v>
      </c>
    </row>
    <row r="165" spans="2:21" x14ac:dyDescent="0.3">
      <c r="B165" s="27">
        <f t="shared" si="7"/>
        <v>0</v>
      </c>
      <c r="C165" s="29">
        <f t="shared" si="8"/>
        <v>0</v>
      </c>
      <c r="D165" s="94">
        <v>23</v>
      </c>
      <c r="E165" s="34" t="s">
        <v>357</v>
      </c>
      <c r="F165" s="43"/>
      <c r="G165" s="59">
        <v>29.95</v>
      </c>
      <c r="H165" s="60">
        <v>0</v>
      </c>
      <c r="I165" s="18">
        <v>9781913875169</v>
      </c>
      <c r="J165" s="36" t="s">
        <v>361</v>
      </c>
      <c r="K165" s="22" t="s">
        <v>362</v>
      </c>
      <c r="L165" s="36"/>
      <c r="M165" s="20">
        <v>44900</v>
      </c>
      <c r="N165" s="36" t="s">
        <v>29</v>
      </c>
      <c r="O165" s="8">
        <v>144</v>
      </c>
      <c r="P165" s="30">
        <v>279</v>
      </c>
      <c r="Q165" s="8">
        <v>245</v>
      </c>
      <c r="R165" s="36" t="s">
        <v>363</v>
      </c>
      <c r="S165" s="68" t="s">
        <v>31</v>
      </c>
      <c r="T165" s="36">
        <f t="shared" si="6"/>
        <v>158</v>
      </c>
      <c r="U165" s="51" t="s">
        <v>32</v>
      </c>
    </row>
    <row r="166" spans="2:21" x14ac:dyDescent="0.3">
      <c r="B166" s="27">
        <f t="shared" si="7"/>
        <v>0</v>
      </c>
      <c r="C166" s="29">
        <f t="shared" si="8"/>
        <v>0</v>
      </c>
      <c r="D166" s="94">
        <v>23</v>
      </c>
      <c r="E166" s="34" t="s">
        <v>357</v>
      </c>
      <c r="F166" s="43"/>
      <c r="G166" s="59">
        <v>49.95</v>
      </c>
      <c r="H166" s="60">
        <v>0</v>
      </c>
      <c r="I166" s="18">
        <v>9781913875695</v>
      </c>
      <c r="J166" s="36" t="s">
        <v>364</v>
      </c>
      <c r="K166" s="22" t="s">
        <v>365</v>
      </c>
      <c r="L166" s="36"/>
      <c r="M166" s="20">
        <v>45572</v>
      </c>
      <c r="N166" s="36" t="s">
        <v>29</v>
      </c>
      <c r="O166" s="8">
        <v>288</v>
      </c>
      <c r="P166" s="30">
        <v>305</v>
      </c>
      <c r="Q166" s="8">
        <v>254</v>
      </c>
      <c r="R166" s="36" t="s">
        <v>366</v>
      </c>
      <c r="S166" s="68" t="s">
        <v>31</v>
      </c>
      <c r="T166" s="36">
        <f t="shared" si="6"/>
        <v>159</v>
      </c>
      <c r="U166" s="51" t="s">
        <v>32</v>
      </c>
    </row>
    <row r="167" spans="2:21" x14ac:dyDescent="0.3">
      <c r="B167" s="27">
        <f t="shared" si="7"/>
        <v>0</v>
      </c>
      <c r="C167" s="29">
        <f t="shared" si="8"/>
        <v>0</v>
      </c>
      <c r="D167" s="94">
        <v>23</v>
      </c>
      <c r="E167" s="34" t="s">
        <v>357</v>
      </c>
      <c r="F167" s="43"/>
      <c r="G167" s="59">
        <v>45</v>
      </c>
      <c r="H167" s="60">
        <v>0</v>
      </c>
      <c r="I167" s="18">
        <v>9781913875879</v>
      </c>
      <c r="J167" s="36" t="s">
        <v>367</v>
      </c>
      <c r="K167" s="22" t="s">
        <v>368</v>
      </c>
      <c r="L167" s="36"/>
      <c r="M167" s="20">
        <v>46027</v>
      </c>
      <c r="N167" s="36" t="s">
        <v>29</v>
      </c>
      <c r="O167" s="8">
        <v>282</v>
      </c>
      <c r="P167" s="30">
        <v>264</v>
      </c>
      <c r="Q167" s="8">
        <v>240</v>
      </c>
      <c r="R167" s="36" t="s">
        <v>369</v>
      </c>
      <c r="S167" s="68" t="s">
        <v>31</v>
      </c>
      <c r="T167" s="36">
        <f t="shared" si="6"/>
        <v>160</v>
      </c>
      <c r="U167" s="51" t="s">
        <v>32</v>
      </c>
    </row>
    <row r="168" spans="2:21" x14ac:dyDescent="0.3">
      <c r="B168" s="27">
        <f t="shared" si="7"/>
        <v>0</v>
      </c>
      <c r="C168" s="29">
        <f t="shared" si="8"/>
        <v>0</v>
      </c>
      <c r="D168" s="94">
        <v>23</v>
      </c>
      <c r="E168" s="34" t="s">
        <v>357</v>
      </c>
      <c r="F168" s="43"/>
      <c r="G168" s="59">
        <v>30</v>
      </c>
      <c r="H168" s="60">
        <v>0</v>
      </c>
      <c r="I168" s="18">
        <v>9781913875718</v>
      </c>
      <c r="J168" s="36" t="s">
        <v>370</v>
      </c>
      <c r="K168" s="22" t="s">
        <v>371</v>
      </c>
      <c r="L168" s="36"/>
      <c r="M168" s="20">
        <v>45727</v>
      </c>
      <c r="N168" s="36" t="s">
        <v>29</v>
      </c>
      <c r="O168" s="8">
        <v>144</v>
      </c>
      <c r="P168" s="30">
        <v>273</v>
      </c>
      <c r="Q168" s="8">
        <v>222</v>
      </c>
      <c r="R168" s="36" t="s">
        <v>372</v>
      </c>
      <c r="S168" s="68" t="s">
        <v>31</v>
      </c>
      <c r="T168" s="36">
        <f t="shared" si="6"/>
        <v>161</v>
      </c>
      <c r="U168" s="51" t="s">
        <v>32</v>
      </c>
    </row>
    <row r="169" spans="2:21" x14ac:dyDescent="0.3">
      <c r="B169" s="27">
        <f t="shared" si="7"/>
        <v>0</v>
      </c>
      <c r="C169" s="29">
        <f t="shared" si="8"/>
        <v>0</v>
      </c>
      <c r="D169" s="94">
        <v>23</v>
      </c>
      <c r="E169" s="34" t="s">
        <v>357</v>
      </c>
      <c r="F169" s="43"/>
      <c r="G169" s="59">
        <v>30</v>
      </c>
      <c r="H169" s="60">
        <v>0</v>
      </c>
      <c r="I169" s="18">
        <v>9781907804847</v>
      </c>
      <c r="J169" s="36" t="s">
        <v>373</v>
      </c>
      <c r="K169" s="22" t="s">
        <v>374</v>
      </c>
      <c r="L169" s="36"/>
      <c r="M169" s="20">
        <v>42653</v>
      </c>
      <c r="N169" s="36" t="s">
        <v>29</v>
      </c>
      <c r="O169" s="8">
        <v>160</v>
      </c>
      <c r="P169" s="30">
        <v>279</v>
      </c>
      <c r="Q169" s="8">
        <v>229</v>
      </c>
      <c r="R169" s="36" t="s">
        <v>375</v>
      </c>
      <c r="S169" s="68" t="s">
        <v>31</v>
      </c>
      <c r="T169" s="36">
        <f t="shared" si="6"/>
        <v>162</v>
      </c>
      <c r="U169" s="67" t="s">
        <v>40</v>
      </c>
    </row>
    <row r="170" spans="2:21" x14ac:dyDescent="0.3">
      <c r="B170" s="27">
        <f t="shared" si="7"/>
        <v>0</v>
      </c>
      <c r="C170" s="29">
        <f t="shared" si="8"/>
        <v>0</v>
      </c>
      <c r="D170" s="94">
        <v>23</v>
      </c>
      <c r="E170" s="34" t="s">
        <v>357</v>
      </c>
      <c r="F170" s="43"/>
      <c r="G170" s="59">
        <v>79.95</v>
      </c>
      <c r="H170" s="60">
        <v>0</v>
      </c>
      <c r="I170" s="18">
        <v>9781911282129</v>
      </c>
      <c r="J170" s="36" t="s">
        <v>376</v>
      </c>
      <c r="K170" s="22" t="s">
        <v>377</v>
      </c>
      <c r="L170" s="36"/>
      <c r="M170" s="20">
        <v>43381</v>
      </c>
      <c r="N170" s="36" t="s">
        <v>29</v>
      </c>
      <c r="O170" s="8">
        <v>552</v>
      </c>
      <c r="P170" s="30">
        <v>305</v>
      </c>
      <c r="Q170" s="8">
        <v>229</v>
      </c>
      <c r="R170" s="36" t="s">
        <v>378</v>
      </c>
      <c r="S170" s="68" t="s">
        <v>31</v>
      </c>
      <c r="T170" s="36">
        <f t="shared" si="6"/>
        <v>163</v>
      </c>
      <c r="U170" s="67" t="s">
        <v>40</v>
      </c>
    </row>
    <row r="171" spans="2:21" ht="28.8" x14ac:dyDescent="0.3">
      <c r="B171" s="27">
        <f t="shared" si="7"/>
        <v>0</v>
      </c>
      <c r="C171" s="29">
        <f t="shared" si="8"/>
        <v>0</v>
      </c>
      <c r="D171" s="94">
        <v>24</v>
      </c>
      <c r="E171" s="34" t="s">
        <v>357</v>
      </c>
      <c r="F171" s="43"/>
      <c r="G171" s="59">
        <v>10.95</v>
      </c>
      <c r="H171" s="60">
        <v>0</v>
      </c>
      <c r="I171" s="18">
        <v>9781907804472</v>
      </c>
      <c r="J171" s="36" t="s">
        <v>379</v>
      </c>
      <c r="K171" s="22" t="s">
        <v>380</v>
      </c>
      <c r="L171" s="36" t="s">
        <v>381</v>
      </c>
      <c r="M171" s="20">
        <v>42186</v>
      </c>
      <c r="N171" s="36" t="s">
        <v>35</v>
      </c>
      <c r="O171" s="8">
        <v>80</v>
      </c>
      <c r="P171" s="30">
        <v>180</v>
      </c>
      <c r="Q171" s="8">
        <v>180</v>
      </c>
      <c r="R171" s="36"/>
      <c r="S171" s="68" t="s">
        <v>31</v>
      </c>
      <c r="T171" s="36">
        <f t="shared" si="6"/>
        <v>164</v>
      </c>
      <c r="U171" s="51" t="s">
        <v>32</v>
      </c>
    </row>
    <row r="172" spans="2:21" x14ac:dyDescent="0.3">
      <c r="B172" s="27">
        <f t="shared" si="7"/>
        <v>0</v>
      </c>
      <c r="C172" s="29">
        <f t="shared" si="8"/>
        <v>0</v>
      </c>
      <c r="D172" s="94">
        <v>24</v>
      </c>
      <c r="E172" s="34" t="s">
        <v>357</v>
      </c>
      <c r="F172" s="43"/>
      <c r="G172" s="59">
        <v>10.95</v>
      </c>
      <c r="H172" s="60">
        <v>0</v>
      </c>
      <c r="I172" s="18">
        <v>9781907804465</v>
      </c>
      <c r="J172" s="36" t="s">
        <v>382</v>
      </c>
      <c r="K172" s="22" t="s">
        <v>383</v>
      </c>
      <c r="L172" s="36" t="s">
        <v>381</v>
      </c>
      <c r="M172" s="20">
        <v>42045</v>
      </c>
      <c r="N172" s="36" t="s">
        <v>35</v>
      </c>
      <c r="O172" s="8">
        <v>80</v>
      </c>
      <c r="P172" s="30">
        <v>180</v>
      </c>
      <c r="Q172" s="8">
        <v>180</v>
      </c>
      <c r="R172" s="36" t="s">
        <v>384</v>
      </c>
      <c r="S172" s="68" t="s">
        <v>31</v>
      </c>
      <c r="T172" s="36">
        <f t="shared" si="6"/>
        <v>165</v>
      </c>
      <c r="U172" s="51" t="s">
        <v>32</v>
      </c>
    </row>
    <row r="173" spans="2:21" ht="28.8" x14ac:dyDescent="0.3">
      <c r="B173" s="27">
        <f t="shared" si="7"/>
        <v>0</v>
      </c>
      <c r="C173" s="29">
        <f t="shared" si="8"/>
        <v>0</v>
      </c>
      <c r="D173" s="94">
        <v>24</v>
      </c>
      <c r="E173" s="34" t="s">
        <v>357</v>
      </c>
      <c r="F173" s="43"/>
      <c r="G173" s="59">
        <v>10.95</v>
      </c>
      <c r="H173" s="60">
        <v>0</v>
      </c>
      <c r="I173" s="18">
        <v>9781907804489</v>
      </c>
      <c r="J173" s="36" t="s">
        <v>385</v>
      </c>
      <c r="K173" s="22" t="s">
        <v>380</v>
      </c>
      <c r="L173" s="36" t="s">
        <v>381</v>
      </c>
      <c r="M173" s="20">
        <v>42186</v>
      </c>
      <c r="N173" s="36" t="s">
        <v>35</v>
      </c>
      <c r="O173" s="8">
        <v>72</v>
      </c>
      <c r="P173" s="30">
        <v>180</v>
      </c>
      <c r="Q173" s="8">
        <v>180</v>
      </c>
      <c r="R173" s="36"/>
      <c r="S173" s="68" t="s">
        <v>31</v>
      </c>
      <c r="T173" s="36">
        <f t="shared" si="6"/>
        <v>166</v>
      </c>
      <c r="U173" s="51" t="s">
        <v>32</v>
      </c>
    </row>
    <row r="174" spans="2:21" ht="28.8" x14ac:dyDescent="0.3">
      <c r="B174" s="27">
        <f t="shared" si="7"/>
        <v>0</v>
      </c>
      <c r="C174" s="29">
        <f t="shared" si="8"/>
        <v>0</v>
      </c>
      <c r="D174" s="94">
        <v>24</v>
      </c>
      <c r="E174" s="34" t="s">
        <v>357</v>
      </c>
      <c r="F174" s="43"/>
      <c r="G174" s="59">
        <v>10.95</v>
      </c>
      <c r="H174" s="60">
        <v>0</v>
      </c>
      <c r="I174" s="18">
        <v>9781907804755</v>
      </c>
      <c r="J174" s="36" t="s">
        <v>386</v>
      </c>
      <c r="K174" s="22" t="s">
        <v>380</v>
      </c>
      <c r="L174" s="36" t="s">
        <v>381</v>
      </c>
      <c r="M174" s="20">
        <v>42533</v>
      </c>
      <c r="N174" s="36" t="s">
        <v>35</v>
      </c>
      <c r="O174" s="8">
        <v>64</v>
      </c>
      <c r="P174" s="30">
        <v>180</v>
      </c>
      <c r="Q174" s="8">
        <v>180</v>
      </c>
      <c r="R174" s="36" t="s">
        <v>384</v>
      </c>
      <c r="S174" s="68" t="s">
        <v>31</v>
      </c>
      <c r="T174" s="36">
        <f t="shared" si="6"/>
        <v>167</v>
      </c>
      <c r="U174" s="67" t="s">
        <v>40</v>
      </c>
    </row>
    <row r="175" spans="2:21" x14ac:dyDescent="0.3">
      <c r="B175" s="27">
        <f t="shared" si="7"/>
        <v>0</v>
      </c>
      <c r="C175" s="29">
        <f t="shared" si="8"/>
        <v>0</v>
      </c>
      <c r="D175" s="94">
        <v>24</v>
      </c>
      <c r="E175" s="34" t="s">
        <v>357</v>
      </c>
      <c r="F175" s="43"/>
      <c r="G175" s="59">
        <v>10.95</v>
      </c>
      <c r="H175" s="60">
        <v>0</v>
      </c>
      <c r="I175" s="18">
        <v>9781911282013</v>
      </c>
      <c r="J175" s="36" t="s">
        <v>387</v>
      </c>
      <c r="K175" s="22" t="s">
        <v>388</v>
      </c>
      <c r="L175" s="36" t="s">
        <v>381</v>
      </c>
      <c r="M175" s="20">
        <v>42870</v>
      </c>
      <c r="N175" s="36" t="s">
        <v>35</v>
      </c>
      <c r="O175" s="8">
        <v>72</v>
      </c>
      <c r="P175" s="30">
        <v>180</v>
      </c>
      <c r="Q175" s="8">
        <v>180</v>
      </c>
      <c r="R175" s="36" t="s">
        <v>384</v>
      </c>
      <c r="S175" s="68" t="s">
        <v>31</v>
      </c>
      <c r="T175" s="36">
        <f t="shared" si="6"/>
        <v>168</v>
      </c>
      <c r="U175" s="67" t="s">
        <v>40</v>
      </c>
    </row>
    <row r="176" spans="2:21" x14ac:dyDescent="0.3">
      <c r="B176" s="27">
        <f t="shared" si="7"/>
        <v>0</v>
      </c>
      <c r="C176" s="29">
        <f t="shared" si="8"/>
        <v>0</v>
      </c>
      <c r="D176" s="94">
        <v>24</v>
      </c>
      <c r="E176" s="34" t="s">
        <v>357</v>
      </c>
      <c r="F176" s="43"/>
      <c r="G176" s="59">
        <v>10.95</v>
      </c>
      <c r="H176" s="60">
        <v>0</v>
      </c>
      <c r="I176" s="18">
        <v>9781911282235</v>
      </c>
      <c r="J176" s="36" t="s">
        <v>389</v>
      </c>
      <c r="K176" s="22"/>
      <c r="L176" s="36" t="s">
        <v>381</v>
      </c>
      <c r="M176" s="20">
        <v>43586</v>
      </c>
      <c r="N176" s="36" t="s">
        <v>29</v>
      </c>
      <c r="O176" s="8">
        <v>72</v>
      </c>
      <c r="P176" s="30">
        <v>180</v>
      </c>
      <c r="Q176" s="8">
        <v>180</v>
      </c>
      <c r="R176" s="36"/>
      <c r="S176" s="68" t="s">
        <v>31</v>
      </c>
      <c r="T176" s="36">
        <f t="shared" si="6"/>
        <v>169</v>
      </c>
      <c r="U176" s="51" t="s">
        <v>32</v>
      </c>
    </row>
    <row r="177" spans="2:21" x14ac:dyDescent="0.3">
      <c r="B177" s="27">
        <f t="shared" si="7"/>
        <v>0</v>
      </c>
      <c r="C177" s="29">
        <f t="shared" si="8"/>
        <v>0</v>
      </c>
      <c r="D177" s="94">
        <v>24</v>
      </c>
      <c r="E177" s="34" t="s">
        <v>357</v>
      </c>
      <c r="F177" s="43"/>
      <c r="G177" s="59">
        <v>10.95</v>
      </c>
      <c r="H177" s="60">
        <v>0</v>
      </c>
      <c r="I177" s="18">
        <v>9781911282211</v>
      </c>
      <c r="J177" s="36" t="s">
        <v>390</v>
      </c>
      <c r="K177" s="22"/>
      <c r="L177" s="36" t="s">
        <v>381</v>
      </c>
      <c r="M177" s="20">
        <v>43256</v>
      </c>
      <c r="N177" s="36" t="s">
        <v>35</v>
      </c>
      <c r="O177" s="8">
        <v>72</v>
      </c>
      <c r="P177" s="30">
        <v>180</v>
      </c>
      <c r="Q177" s="8">
        <v>180</v>
      </c>
      <c r="R177" s="36" t="s">
        <v>391</v>
      </c>
      <c r="S177" s="68" t="s">
        <v>31</v>
      </c>
      <c r="T177" s="36">
        <f t="shared" si="6"/>
        <v>170</v>
      </c>
      <c r="U177" s="51" t="s">
        <v>32</v>
      </c>
    </row>
    <row r="178" spans="2:21" x14ac:dyDescent="0.3">
      <c r="B178" s="27">
        <f t="shared" si="7"/>
        <v>0</v>
      </c>
      <c r="C178" s="29">
        <f t="shared" si="8"/>
        <v>0</v>
      </c>
      <c r="D178" s="94">
        <v>24</v>
      </c>
      <c r="E178" s="34" t="s">
        <v>357</v>
      </c>
      <c r="F178" s="43"/>
      <c r="G178" s="59">
        <v>24.95</v>
      </c>
      <c r="H178" s="60">
        <v>0</v>
      </c>
      <c r="I178" s="18">
        <v>9781913875725</v>
      </c>
      <c r="J178" s="36" t="s">
        <v>392</v>
      </c>
      <c r="K178" s="22" t="s">
        <v>393</v>
      </c>
      <c r="L178" s="36" t="s">
        <v>394</v>
      </c>
      <c r="M178" s="20">
        <v>46140</v>
      </c>
      <c r="N178" s="36" t="s">
        <v>29</v>
      </c>
      <c r="O178" s="8">
        <v>72</v>
      </c>
      <c r="P178" s="30">
        <v>235</v>
      </c>
      <c r="Q178" s="8">
        <v>190</v>
      </c>
      <c r="R178" s="36" t="s">
        <v>395</v>
      </c>
      <c r="S178" s="68" t="s">
        <v>31</v>
      </c>
      <c r="T178" s="36">
        <f t="shared" si="6"/>
        <v>171</v>
      </c>
      <c r="U178" s="51" t="s">
        <v>32</v>
      </c>
    </row>
    <row r="179" spans="2:21" x14ac:dyDescent="0.3">
      <c r="B179" s="27">
        <f t="shared" si="7"/>
        <v>0</v>
      </c>
      <c r="C179" s="29">
        <f t="shared" si="8"/>
        <v>0</v>
      </c>
      <c r="D179" s="94">
        <v>24</v>
      </c>
      <c r="E179" s="34" t="s">
        <v>357</v>
      </c>
      <c r="F179" s="43"/>
      <c r="G179" s="59">
        <v>24.95</v>
      </c>
      <c r="H179" s="60">
        <v>0</v>
      </c>
      <c r="I179" s="18">
        <v>9781917273138</v>
      </c>
      <c r="J179" s="36" t="s">
        <v>396</v>
      </c>
      <c r="K179" s="22" t="s">
        <v>397</v>
      </c>
      <c r="L179" s="36" t="s">
        <v>394</v>
      </c>
      <c r="M179" s="20">
        <v>46140</v>
      </c>
      <c r="N179" s="36" t="s">
        <v>29</v>
      </c>
      <c r="O179" s="8">
        <v>72</v>
      </c>
      <c r="P179" s="30">
        <v>235</v>
      </c>
      <c r="Q179" s="8">
        <v>190</v>
      </c>
      <c r="R179" s="36" t="s">
        <v>395</v>
      </c>
      <c r="S179" s="68" t="s">
        <v>31</v>
      </c>
      <c r="T179" s="36">
        <f t="shared" si="6"/>
        <v>172</v>
      </c>
      <c r="U179" s="51" t="s">
        <v>32</v>
      </c>
    </row>
    <row r="180" spans="2:21" x14ac:dyDescent="0.3">
      <c r="B180" s="27">
        <f t="shared" si="7"/>
        <v>0</v>
      </c>
      <c r="C180" s="29">
        <f t="shared" si="8"/>
        <v>0</v>
      </c>
      <c r="D180" s="94">
        <v>24</v>
      </c>
      <c r="E180" s="34" t="s">
        <v>357</v>
      </c>
      <c r="F180" s="43"/>
      <c r="G180" s="59">
        <v>24.95</v>
      </c>
      <c r="H180" s="60">
        <v>0</v>
      </c>
      <c r="I180" s="18">
        <v>9781913875732</v>
      </c>
      <c r="J180" s="36" t="s">
        <v>398</v>
      </c>
      <c r="K180" s="22" t="s">
        <v>399</v>
      </c>
      <c r="L180" s="36" t="s">
        <v>394</v>
      </c>
      <c r="M180" s="20">
        <v>46070</v>
      </c>
      <c r="N180" s="36" t="s">
        <v>29</v>
      </c>
      <c r="O180" s="8">
        <v>80</v>
      </c>
      <c r="P180" s="30">
        <v>235</v>
      </c>
      <c r="Q180" s="8">
        <v>190</v>
      </c>
      <c r="R180" s="36">
        <v>40</v>
      </c>
      <c r="S180" s="68" t="s">
        <v>31</v>
      </c>
      <c r="T180" s="36">
        <f t="shared" si="6"/>
        <v>173</v>
      </c>
      <c r="U180" s="51" t="s">
        <v>32</v>
      </c>
    </row>
    <row r="181" spans="2:21" x14ac:dyDescent="0.3">
      <c r="B181" s="27">
        <f t="shared" si="7"/>
        <v>0</v>
      </c>
      <c r="C181" s="29">
        <f t="shared" si="8"/>
        <v>0</v>
      </c>
      <c r="D181" s="94">
        <v>24</v>
      </c>
      <c r="E181" s="34" t="s">
        <v>357</v>
      </c>
      <c r="F181" s="43"/>
      <c r="G181" s="59">
        <v>24.95</v>
      </c>
      <c r="H181" s="60">
        <v>0</v>
      </c>
      <c r="I181" s="18">
        <v>9781917273121</v>
      </c>
      <c r="J181" s="36" t="s">
        <v>400</v>
      </c>
      <c r="K181" s="22" t="s">
        <v>393</v>
      </c>
      <c r="L181" s="36" t="s">
        <v>394</v>
      </c>
      <c r="M181" s="20">
        <v>45951</v>
      </c>
      <c r="N181" s="36" t="s">
        <v>29</v>
      </c>
      <c r="O181" s="8">
        <v>72</v>
      </c>
      <c r="P181" s="30"/>
      <c r="Q181" s="8"/>
      <c r="R181" s="36" t="s">
        <v>401</v>
      </c>
      <c r="S181" s="68" t="s">
        <v>31</v>
      </c>
      <c r="T181" s="36">
        <f t="shared" si="6"/>
        <v>174</v>
      </c>
      <c r="U181" s="51" t="s">
        <v>32</v>
      </c>
    </row>
    <row r="182" spans="2:21" x14ac:dyDescent="0.3">
      <c r="B182" s="27">
        <f t="shared" si="7"/>
        <v>0</v>
      </c>
      <c r="C182" s="29">
        <f t="shared" si="8"/>
        <v>0</v>
      </c>
      <c r="D182" s="94">
        <v>24</v>
      </c>
      <c r="E182" s="34" t="s">
        <v>357</v>
      </c>
      <c r="F182" s="43"/>
      <c r="G182" s="59">
        <v>24.95</v>
      </c>
      <c r="H182" s="60">
        <v>0</v>
      </c>
      <c r="I182" s="18">
        <v>9781913875527</v>
      </c>
      <c r="J182" s="36" t="s">
        <v>402</v>
      </c>
      <c r="K182" s="22" t="s">
        <v>403</v>
      </c>
      <c r="L182" s="36" t="s">
        <v>394</v>
      </c>
      <c r="M182" s="20">
        <v>45720</v>
      </c>
      <c r="N182" s="36" t="s">
        <v>29</v>
      </c>
      <c r="O182" s="8">
        <v>72</v>
      </c>
      <c r="P182" s="30">
        <v>235</v>
      </c>
      <c r="Q182" s="8">
        <v>191</v>
      </c>
      <c r="R182" s="36" t="s">
        <v>395</v>
      </c>
      <c r="S182" s="68" t="s">
        <v>31</v>
      </c>
      <c r="T182" s="36">
        <f t="shared" si="6"/>
        <v>175</v>
      </c>
      <c r="U182" s="51" t="s">
        <v>32</v>
      </c>
    </row>
    <row r="183" spans="2:21" x14ac:dyDescent="0.3">
      <c r="B183" s="27">
        <f t="shared" si="7"/>
        <v>0</v>
      </c>
      <c r="C183" s="29">
        <f t="shared" si="8"/>
        <v>0</v>
      </c>
      <c r="D183" s="94">
        <v>24</v>
      </c>
      <c r="E183" s="34" t="s">
        <v>357</v>
      </c>
      <c r="F183" s="43"/>
      <c r="G183" s="59">
        <v>19.95</v>
      </c>
      <c r="H183" s="60">
        <v>0</v>
      </c>
      <c r="I183" s="18">
        <v>9781913875534</v>
      </c>
      <c r="J183" s="36" t="s">
        <v>404</v>
      </c>
      <c r="K183" s="22" t="s">
        <v>405</v>
      </c>
      <c r="L183" s="36" t="s">
        <v>394</v>
      </c>
      <c r="M183" s="20">
        <v>45664</v>
      </c>
      <c r="N183" s="36" t="s">
        <v>29</v>
      </c>
      <c r="O183" s="8">
        <v>72</v>
      </c>
      <c r="P183" s="30">
        <v>235</v>
      </c>
      <c r="Q183" s="8">
        <v>181</v>
      </c>
      <c r="R183" s="36" t="s">
        <v>395</v>
      </c>
      <c r="S183" s="68" t="s">
        <v>31</v>
      </c>
      <c r="T183" s="36">
        <f t="shared" si="6"/>
        <v>176</v>
      </c>
      <c r="U183" s="51" t="s">
        <v>32</v>
      </c>
    </row>
    <row r="184" spans="2:21" x14ac:dyDescent="0.3">
      <c r="B184" s="27">
        <f t="shared" si="7"/>
        <v>0</v>
      </c>
      <c r="C184" s="29">
        <f t="shared" si="8"/>
        <v>0</v>
      </c>
      <c r="D184" s="94">
        <v>24</v>
      </c>
      <c r="E184" s="34" t="s">
        <v>357</v>
      </c>
      <c r="F184" s="43"/>
      <c r="G184" s="59">
        <v>19.95</v>
      </c>
      <c r="H184" s="60">
        <v>0</v>
      </c>
      <c r="I184" s="18">
        <v>9781913875312</v>
      </c>
      <c r="J184" s="36" t="s">
        <v>406</v>
      </c>
      <c r="K184" s="22" t="s">
        <v>407</v>
      </c>
      <c r="L184" s="36" t="s">
        <v>394</v>
      </c>
      <c r="M184" s="20">
        <v>45041</v>
      </c>
      <c r="N184" s="36" t="s">
        <v>29</v>
      </c>
      <c r="O184" s="8">
        <v>64</v>
      </c>
      <c r="P184" s="30">
        <v>235</v>
      </c>
      <c r="Q184" s="8">
        <v>191</v>
      </c>
      <c r="R184" s="36" t="s">
        <v>408</v>
      </c>
      <c r="S184" s="68" t="s">
        <v>31</v>
      </c>
      <c r="T184" s="36">
        <f t="shared" si="6"/>
        <v>177</v>
      </c>
      <c r="U184" s="51" t="s">
        <v>32</v>
      </c>
    </row>
    <row r="185" spans="2:21" x14ac:dyDescent="0.3">
      <c r="B185" s="27">
        <f t="shared" si="7"/>
        <v>0</v>
      </c>
      <c r="C185" s="29">
        <f t="shared" si="8"/>
        <v>0</v>
      </c>
      <c r="D185" s="94">
        <v>24</v>
      </c>
      <c r="E185" s="34" t="s">
        <v>357</v>
      </c>
      <c r="F185" s="43"/>
      <c r="G185" s="59">
        <v>19.95</v>
      </c>
      <c r="H185" s="60">
        <v>0</v>
      </c>
      <c r="I185" s="18">
        <v>9781913875510</v>
      </c>
      <c r="J185" s="36" t="s">
        <v>409</v>
      </c>
      <c r="K185" s="22" t="s">
        <v>410</v>
      </c>
      <c r="L185" s="36" t="s">
        <v>394</v>
      </c>
      <c r="M185" s="20">
        <v>45214</v>
      </c>
      <c r="N185" s="36" t="s">
        <v>29</v>
      </c>
      <c r="O185" s="8">
        <v>80</v>
      </c>
      <c r="P185" s="30">
        <v>235</v>
      </c>
      <c r="Q185" s="8">
        <v>190</v>
      </c>
      <c r="R185" s="36" t="s">
        <v>395</v>
      </c>
      <c r="S185" s="68" t="s">
        <v>31</v>
      </c>
      <c r="T185" s="36">
        <f t="shared" si="6"/>
        <v>178</v>
      </c>
      <c r="U185" s="51" t="s">
        <v>32</v>
      </c>
    </row>
    <row r="186" spans="2:21" x14ac:dyDescent="0.3">
      <c r="B186" s="27">
        <f t="shared" si="7"/>
        <v>0</v>
      </c>
      <c r="C186" s="29">
        <f t="shared" si="8"/>
        <v>0</v>
      </c>
      <c r="D186" s="94">
        <v>24</v>
      </c>
      <c r="E186" s="34" t="s">
        <v>357</v>
      </c>
      <c r="F186" s="43"/>
      <c r="G186" s="59">
        <v>19.95</v>
      </c>
      <c r="H186" s="60">
        <v>0</v>
      </c>
      <c r="I186" s="18">
        <v>9781913875350</v>
      </c>
      <c r="J186" s="36" t="s">
        <v>411</v>
      </c>
      <c r="K186" s="22" t="s">
        <v>412</v>
      </c>
      <c r="L186" s="36" t="s">
        <v>394</v>
      </c>
      <c r="M186" s="20">
        <v>45104</v>
      </c>
      <c r="N186" s="36" t="s">
        <v>29</v>
      </c>
      <c r="O186" s="8">
        <v>72</v>
      </c>
      <c r="P186" s="30">
        <v>235</v>
      </c>
      <c r="Q186" s="8">
        <v>191</v>
      </c>
      <c r="R186" s="36" t="s">
        <v>395</v>
      </c>
      <c r="S186" s="68" t="s">
        <v>31</v>
      </c>
      <c r="T186" s="36">
        <f t="shared" si="6"/>
        <v>179</v>
      </c>
      <c r="U186" s="51" t="s">
        <v>32</v>
      </c>
    </row>
    <row r="187" spans="2:21" x14ac:dyDescent="0.3">
      <c r="B187" s="27">
        <f t="shared" si="7"/>
        <v>0</v>
      </c>
      <c r="C187" s="29">
        <f t="shared" si="8"/>
        <v>0</v>
      </c>
      <c r="D187" s="94">
        <v>24</v>
      </c>
      <c r="E187" s="34" t="s">
        <v>357</v>
      </c>
      <c r="F187" s="43"/>
      <c r="G187" s="59">
        <v>24.95</v>
      </c>
      <c r="H187" s="60">
        <v>0</v>
      </c>
      <c r="I187" s="18">
        <v>9781913875305</v>
      </c>
      <c r="J187" s="36" t="s">
        <v>413</v>
      </c>
      <c r="K187" s="22" t="s">
        <v>414</v>
      </c>
      <c r="L187" s="36" t="s">
        <v>394</v>
      </c>
      <c r="M187" s="20">
        <v>45041</v>
      </c>
      <c r="N187" s="36" t="s">
        <v>29</v>
      </c>
      <c r="O187" s="8">
        <v>104</v>
      </c>
      <c r="P187" s="30">
        <v>235</v>
      </c>
      <c r="Q187" s="8">
        <v>191</v>
      </c>
      <c r="R187" s="36" t="s">
        <v>395</v>
      </c>
      <c r="S187" s="68" t="s">
        <v>31</v>
      </c>
      <c r="T187" s="36">
        <f t="shared" si="6"/>
        <v>180</v>
      </c>
      <c r="U187" s="51" t="s">
        <v>32</v>
      </c>
    </row>
    <row r="188" spans="2:21" x14ac:dyDescent="0.3">
      <c r="B188" s="27">
        <f t="shared" si="7"/>
        <v>0</v>
      </c>
      <c r="C188" s="29">
        <f t="shared" si="8"/>
        <v>0</v>
      </c>
      <c r="D188" s="94">
        <v>25</v>
      </c>
      <c r="E188" s="34" t="s">
        <v>415</v>
      </c>
      <c r="F188" s="43"/>
      <c r="G188" s="59">
        <v>50</v>
      </c>
      <c r="H188" s="60">
        <v>0</v>
      </c>
      <c r="I188" s="18">
        <v>9781915423443</v>
      </c>
      <c r="J188" s="36" t="s">
        <v>416</v>
      </c>
      <c r="K188" s="22" t="s">
        <v>417</v>
      </c>
      <c r="L188" s="36"/>
      <c r="M188" s="20">
        <v>45579</v>
      </c>
      <c r="N188" s="36" t="s">
        <v>29</v>
      </c>
      <c r="O188" s="8">
        <v>88</v>
      </c>
      <c r="P188" s="30">
        <v>330</v>
      </c>
      <c r="Q188" s="8">
        <v>290</v>
      </c>
      <c r="R188" s="36" t="s">
        <v>418</v>
      </c>
      <c r="S188" s="68" t="s">
        <v>31</v>
      </c>
      <c r="T188" s="36">
        <f t="shared" si="6"/>
        <v>181</v>
      </c>
      <c r="U188" s="51" t="s">
        <v>32</v>
      </c>
    </row>
    <row r="189" spans="2:21" x14ac:dyDescent="0.3">
      <c r="B189" s="27">
        <f t="shared" si="7"/>
        <v>0</v>
      </c>
      <c r="C189" s="29">
        <f t="shared" si="8"/>
        <v>0</v>
      </c>
      <c r="D189" s="94">
        <v>25</v>
      </c>
      <c r="E189" s="34" t="s">
        <v>415</v>
      </c>
      <c r="F189" s="43"/>
      <c r="G189" s="59">
        <v>80</v>
      </c>
      <c r="H189" s="60">
        <v>0</v>
      </c>
      <c r="I189" s="18">
        <v>9781915423948</v>
      </c>
      <c r="J189" s="36" t="s">
        <v>419</v>
      </c>
      <c r="K189" s="22" t="s">
        <v>420</v>
      </c>
      <c r="L189" s="36"/>
      <c r="M189" s="20">
        <v>45950</v>
      </c>
      <c r="N189" s="36" t="s">
        <v>29</v>
      </c>
      <c r="O189" s="8">
        <v>180</v>
      </c>
      <c r="P189" s="30">
        <v>360</v>
      </c>
      <c r="Q189" s="8">
        <v>280</v>
      </c>
      <c r="R189" s="36"/>
      <c r="S189" s="68" t="s">
        <v>31</v>
      </c>
      <c r="T189" s="36">
        <f t="shared" si="6"/>
        <v>182</v>
      </c>
      <c r="U189" s="51" t="s">
        <v>32</v>
      </c>
    </row>
    <row r="190" spans="2:21" x14ac:dyDescent="0.3">
      <c r="B190" s="27">
        <f t="shared" si="7"/>
        <v>0</v>
      </c>
      <c r="C190" s="29">
        <f t="shared" si="8"/>
        <v>0</v>
      </c>
      <c r="D190" s="94">
        <v>25</v>
      </c>
      <c r="E190" s="34" t="s">
        <v>415</v>
      </c>
      <c r="F190" s="43"/>
      <c r="G190" s="59">
        <v>75</v>
      </c>
      <c r="H190" s="60">
        <v>0</v>
      </c>
      <c r="I190" s="18">
        <v>9781910401316</v>
      </c>
      <c r="J190" s="36" t="s">
        <v>421</v>
      </c>
      <c r="K190" s="22" t="s">
        <v>422</v>
      </c>
      <c r="L190" s="36"/>
      <c r="M190" s="20">
        <v>44277</v>
      </c>
      <c r="N190" s="36" t="s">
        <v>29</v>
      </c>
      <c r="O190" s="8">
        <v>242</v>
      </c>
      <c r="P190" s="30">
        <v>298</v>
      </c>
      <c r="Q190" s="8">
        <v>216</v>
      </c>
      <c r="R190" s="36"/>
      <c r="S190" s="68" t="s">
        <v>31</v>
      </c>
      <c r="T190" s="36">
        <f t="shared" si="6"/>
        <v>183</v>
      </c>
      <c r="U190" s="51" t="s">
        <v>32</v>
      </c>
    </row>
    <row r="191" spans="2:21" x14ac:dyDescent="0.3">
      <c r="B191" s="27">
        <f t="shared" si="7"/>
        <v>0</v>
      </c>
      <c r="C191" s="29">
        <f t="shared" si="8"/>
        <v>0</v>
      </c>
      <c r="D191" s="94">
        <v>25</v>
      </c>
      <c r="E191" s="34" t="s">
        <v>415</v>
      </c>
      <c r="F191" s="43"/>
      <c r="G191" s="59">
        <v>80</v>
      </c>
      <c r="H191" s="60">
        <v>0</v>
      </c>
      <c r="I191" s="18">
        <v>9781915423542</v>
      </c>
      <c r="J191" s="36" t="s">
        <v>423</v>
      </c>
      <c r="K191" s="22" t="s">
        <v>424</v>
      </c>
      <c r="L191" s="36"/>
      <c r="M191" s="20">
        <v>45691</v>
      </c>
      <c r="N191" s="36" t="s">
        <v>29</v>
      </c>
      <c r="O191" s="8"/>
      <c r="P191" s="30"/>
      <c r="Q191" s="8"/>
      <c r="R191" s="36"/>
      <c r="S191" s="68" t="s">
        <v>31</v>
      </c>
      <c r="T191" s="36">
        <f t="shared" si="6"/>
        <v>184</v>
      </c>
      <c r="U191" s="51" t="s">
        <v>32</v>
      </c>
    </row>
    <row r="192" spans="2:21" x14ac:dyDescent="0.3">
      <c r="B192" s="27">
        <f t="shared" si="7"/>
        <v>0</v>
      </c>
      <c r="C192" s="29">
        <f t="shared" si="8"/>
        <v>0</v>
      </c>
      <c r="D192" s="94">
        <v>25</v>
      </c>
      <c r="E192" s="34" t="s">
        <v>415</v>
      </c>
      <c r="F192" s="43"/>
      <c r="G192" s="59">
        <v>50</v>
      </c>
      <c r="H192" s="60">
        <v>0</v>
      </c>
      <c r="I192" s="18">
        <v>9781915423740</v>
      </c>
      <c r="J192" s="36" t="s">
        <v>425</v>
      </c>
      <c r="K192" s="22" t="s">
        <v>426</v>
      </c>
      <c r="L192" s="36"/>
      <c r="M192" s="20">
        <v>45726</v>
      </c>
      <c r="N192" s="36" t="s">
        <v>29</v>
      </c>
      <c r="O192" s="8">
        <v>128</v>
      </c>
      <c r="P192" s="30">
        <v>254</v>
      </c>
      <c r="Q192" s="8">
        <v>185</v>
      </c>
      <c r="R192" s="36" t="s">
        <v>427</v>
      </c>
      <c r="S192" s="68" t="s">
        <v>31</v>
      </c>
      <c r="T192" s="36">
        <f t="shared" si="6"/>
        <v>185</v>
      </c>
      <c r="U192" s="51" t="s">
        <v>32</v>
      </c>
    </row>
    <row r="193" spans="2:21" x14ac:dyDescent="0.3">
      <c r="B193" s="27">
        <f t="shared" si="7"/>
        <v>0</v>
      </c>
      <c r="C193" s="29">
        <f t="shared" si="8"/>
        <v>0</v>
      </c>
      <c r="D193" s="94">
        <v>26</v>
      </c>
      <c r="E193" s="34" t="s">
        <v>415</v>
      </c>
      <c r="F193" s="43"/>
      <c r="G193" s="59">
        <v>60</v>
      </c>
      <c r="H193" s="60">
        <v>0</v>
      </c>
      <c r="I193" s="18">
        <v>9781910401538</v>
      </c>
      <c r="J193" s="36" t="s">
        <v>428</v>
      </c>
      <c r="K193" s="22" t="s">
        <v>429</v>
      </c>
      <c r="L193" s="36"/>
      <c r="M193" s="20">
        <v>44697</v>
      </c>
      <c r="N193" s="36" t="s">
        <v>29</v>
      </c>
      <c r="O193" s="8">
        <v>288</v>
      </c>
      <c r="P193" s="30">
        <v>250</v>
      </c>
      <c r="Q193" s="8">
        <v>190</v>
      </c>
      <c r="R193" s="36" t="s">
        <v>430</v>
      </c>
      <c r="S193" s="68" t="s">
        <v>31</v>
      </c>
      <c r="T193" s="36">
        <f t="shared" si="6"/>
        <v>186</v>
      </c>
      <c r="U193" s="51" t="s">
        <v>32</v>
      </c>
    </row>
    <row r="194" spans="2:21" x14ac:dyDescent="0.3">
      <c r="B194" s="27">
        <f t="shared" si="7"/>
        <v>0</v>
      </c>
      <c r="C194" s="29">
        <f t="shared" si="8"/>
        <v>0</v>
      </c>
      <c r="D194" s="94">
        <v>26</v>
      </c>
      <c r="E194" s="34" t="s">
        <v>415</v>
      </c>
      <c r="F194" s="43"/>
      <c r="G194" s="59">
        <v>100</v>
      </c>
      <c r="H194" s="60">
        <v>0</v>
      </c>
      <c r="I194" s="18">
        <v>9781910401255</v>
      </c>
      <c r="J194" s="36" t="s">
        <v>431</v>
      </c>
      <c r="K194" s="22" t="s">
        <v>432</v>
      </c>
      <c r="L194" s="36"/>
      <c r="M194" s="20">
        <v>43353</v>
      </c>
      <c r="N194" s="36" t="s">
        <v>29</v>
      </c>
      <c r="O194" s="8">
        <v>400</v>
      </c>
      <c r="P194" s="30"/>
      <c r="Q194" s="8"/>
      <c r="R194" s="36"/>
      <c r="S194" s="68" t="s">
        <v>31</v>
      </c>
      <c r="T194" s="36">
        <f t="shared" si="6"/>
        <v>187</v>
      </c>
      <c r="U194" s="70" t="s">
        <v>433</v>
      </c>
    </row>
    <row r="195" spans="2:21" x14ac:dyDescent="0.3">
      <c r="B195" s="27">
        <f t="shared" si="7"/>
        <v>0</v>
      </c>
      <c r="C195" s="29">
        <f t="shared" si="8"/>
        <v>0</v>
      </c>
      <c r="D195" s="94">
        <v>26</v>
      </c>
      <c r="E195" s="34" t="s">
        <v>415</v>
      </c>
      <c r="F195" s="43"/>
      <c r="G195" s="59">
        <v>60</v>
      </c>
      <c r="H195" s="60">
        <v>0</v>
      </c>
      <c r="I195" s="18">
        <v>9781915423221</v>
      </c>
      <c r="J195" s="36" t="s">
        <v>434</v>
      </c>
      <c r="K195" s="22" t="s">
        <v>435</v>
      </c>
      <c r="L195" s="36"/>
      <c r="M195" s="20">
        <v>45327</v>
      </c>
      <c r="N195" s="36" t="s">
        <v>29</v>
      </c>
      <c r="O195" s="8">
        <v>182</v>
      </c>
      <c r="P195" s="30">
        <v>285</v>
      </c>
      <c r="Q195" s="8">
        <v>210</v>
      </c>
      <c r="R195" s="36" t="s">
        <v>436</v>
      </c>
      <c r="S195" s="68" t="s">
        <v>31</v>
      </c>
      <c r="T195" s="36">
        <f t="shared" si="6"/>
        <v>188</v>
      </c>
      <c r="U195" s="67" t="s">
        <v>40</v>
      </c>
    </row>
    <row r="196" spans="2:21" x14ac:dyDescent="0.3">
      <c r="B196" s="27">
        <f t="shared" si="7"/>
        <v>0</v>
      </c>
      <c r="C196" s="29">
        <f t="shared" si="8"/>
        <v>0</v>
      </c>
      <c r="D196" s="94">
        <v>26</v>
      </c>
      <c r="E196" s="34" t="s">
        <v>415</v>
      </c>
      <c r="F196" s="43"/>
      <c r="G196" s="59">
        <v>75</v>
      </c>
      <c r="H196" s="60">
        <v>0</v>
      </c>
      <c r="I196" s="18">
        <v>9781910401330</v>
      </c>
      <c r="J196" s="36" t="s">
        <v>437</v>
      </c>
      <c r="K196" s="22" t="s">
        <v>429</v>
      </c>
      <c r="L196" s="36"/>
      <c r="M196" s="20">
        <v>45558</v>
      </c>
      <c r="N196" s="36" t="s">
        <v>29</v>
      </c>
      <c r="O196" s="8">
        <v>116</v>
      </c>
      <c r="P196" s="30">
        <v>292</v>
      </c>
      <c r="Q196" s="8">
        <v>208</v>
      </c>
      <c r="R196" s="36"/>
      <c r="S196" s="68" t="s">
        <v>31</v>
      </c>
      <c r="T196" s="36">
        <f t="shared" si="6"/>
        <v>189</v>
      </c>
      <c r="U196" s="51" t="s">
        <v>32</v>
      </c>
    </row>
    <row r="197" spans="2:21" x14ac:dyDescent="0.3">
      <c r="B197" s="27">
        <f t="shared" si="7"/>
        <v>0</v>
      </c>
      <c r="C197" s="29">
        <f t="shared" si="8"/>
        <v>0</v>
      </c>
      <c r="D197" s="94">
        <v>26</v>
      </c>
      <c r="E197" s="34" t="s">
        <v>415</v>
      </c>
      <c r="F197" s="43"/>
      <c r="G197" s="59">
        <v>40</v>
      </c>
      <c r="H197" s="60">
        <v>0</v>
      </c>
      <c r="I197" s="18">
        <v>9781915423214</v>
      </c>
      <c r="J197" s="36" t="s">
        <v>438</v>
      </c>
      <c r="K197" s="22" t="s">
        <v>439</v>
      </c>
      <c r="L197" s="36"/>
      <c r="M197" s="20">
        <v>45355</v>
      </c>
      <c r="N197" s="36" t="s">
        <v>29</v>
      </c>
      <c r="O197" s="8">
        <v>104</v>
      </c>
      <c r="P197" s="30">
        <v>268</v>
      </c>
      <c r="Q197" s="8">
        <v>220</v>
      </c>
      <c r="R197" s="36" t="s">
        <v>440</v>
      </c>
      <c r="S197" s="68" t="s">
        <v>31</v>
      </c>
      <c r="T197" s="36">
        <f t="shared" si="6"/>
        <v>190</v>
      </c>
      <c r="U197" s="51" t="s">
        <v>32</v>
      </c>
    </row>
    <row r="198" spans="2:21" s="3" customFormat="1" x14ac:dyDescent="0.3">
      <c r="B198" s="27">
        <f t="shared" si="7"/>
        <v>0</v>
      </c>
      <c r="C198" s="29">
        <f t="shared" si="8"/>
        <v>0</v>
      </c>
      <c r="D198" s="8">
        <v>27</v>
      </c>
      <c r="E198" s="32" t="s">
        <v>441</v>
      </c>
      <c r="F198" s="43"/>
      <c r="G198" s="61">
        <v>22</v>
      </c>
      <c r="H198" s="60">
        <v>0</v>
      </c>
      <c r="I198" s="18">
        <v>9781422188613</v>
      </c>
      <c r="J198" s="32" t="s">
        <v>442</v>
      </c>
      <c r="K198" s="42" t="s">
        <v>443</v>
      </c>
      <c r="L198" s="32"/>
      <c r="M198" s="20">
        <v>41408</v>
      </c>
      <c r="N198" s="32" t="s">
        <v>29</v>
      </c>
      <c r="O198" s="30">
        <v>304</v>
      </c>
      <c r="P198" s="30">
        <v>209</v>
      </c>
      <c r="Q198" s="8">
        <v>139</v>
      </c>
      <c r="R198" s="36" t="s">
        <v>384</v>
      </c>
      <c r="S198" s="71" t="s">
        <v>444</v>
      </c>
      <c r="T198" s="36">
        <f t="shared" si="6"/>
        <v>191</v>
      </c>
      <c r="U198" s="51" t="s">
        <v>32</v>
      </c>
    </row>
    <row r="199" spans="2:21" x14ac:dyDescent="0.3">
      <c r="B199" s="27">
        <f t="shared" si="7"/>
        <v>0</v>
      </c>
      <c r="C199" s="29">
        <f t="shared" si="8"/>
        <v>0</v>
      </c>
      <c r="D199" s="94">
        <v>27</v>
      </c>
      <c r="E199" s="32" t="s">
        <v>441</v>
      </c>
      <c r="F199" s="43"/>
      <c r="G199" s="59">
        <v>25</v>
      </c>
      <c r="H199" s="60">
        <v>0</v>
      </c>
      <c r="I199" s="18">
        <v>9781647827540</v>
      </c>
      <c r="J199" s="36" t="s">
        <v>445</v>
      </c>
      <c r="K199" s="22" t="s">
        <v>446</v>
      </c>
      <c r="L199" s="36"/>
      <c r="M199" s="20">
        <v>45447</v>
      </c>
      <c r="N199" s="36" t="s">
        <v>29</v>
      </c>
      <c r="O199" s="8">
        <v>256</v>
      </c>
      <c r="P199" s="30">
        <v>155</v>
      </c>
      <c r="Q199" s="8">
        <v>235</v>
      </c>
      <c r="R199" s="36" t="s">
        <v>384</v>
      </c>
      <c r="S199" s="68" t="s">
        <v>444</v>
      </c>
      <c r="T199" s="36">
        <f t="shared" si="6"/>
        <v>192</v>
      </c>
      <c r="U199" s="51" t="s">
        <v>32</v>
      </c>
    </row>
    <row r="200" spans="2:21" x14ac:dyDescent="0.3">
      <c r="B200" s="27">
        <f t="shared" si="7"/>
        <v>0</v>
      </c>
      <c r="C200" s="29">
        <f t="shared" si="8"/>
        <v>0</v>
      </c>
      <c r="D200" s="94">
        <v>27</v>
      </c>
      <c r="E200" s="32" t="s">
        <v>441</v>
      </c>
      <c r="F200" s="43"/>
      <c r="G200" s="59">
        <v>25</v>
      </c>
      <c r="H200" s="60">
        <v>0</v>
      </c>
      <c r="I200" s="18">
        <v>9798892792288</v>
      </c>
      <c r="J200" s="36" t="s">
        <v>447</v>
      </c>
      <c r="K200" s="22" t="s">
        <v>448</v>
      </c>
      <c r="L200" s="36"/>
      <c r="M200" s="20">
        <v>45930</v>
      </c>
      <c r="N200" s="36" t="s">
        <v>29</v>
      </c>
      <c r="O200" s="8">
        <v>320</v>
      </c>
      <c r="P200" s="30">
        <v>235</v>
      </c>
      <c r="Q200" s="8">
        <v>155</v>
      </c>
      <c r="R200" s="36" t="s">
        <v>384</v>
      </c>
      <c r="S200" s="68" t="s">
        <v>444</v>
      </c>
      <c r="T200" s="36">
        <f t="shared" si="6"/>
        <v>193</v>
      </c>
      <c r="U200" s="51" t="s">
        <v>32</v>
      </c>
    </row>
    <row r="201" spans="2:21" x14ac:dyDescent="0.3">
      <c r="B201" s="27">
        <f t="shared" si="7"/>
        <v>0</v>
      </c>
      <c r="C201" s="29">
        <f t="shared" si="8"/>
        <v>0</v>
      </c>
      <c r="D201" s="94">
        <v>27</v>
      </c>
      <c r="E201" s="32" t="s">
        <v>441</v>
      </c>
      <c r="F201" s="43"/>
      <c r="G201" s="59">
        <v>25</v>
      </c>
      <c r="H201" s="60">
        <v>0</v>
      </c>
      <c r="I201" s="18">
        <v>9798892793087</v>
      </c>
      <c r="J201" s="36" t="s">
        <v>449</v>
      </c>
      <c r="K201" s="22" t="s">
        <v>450</v>
      </c>
      <c r="L201" s="36"/>
      <c r="M201" s="20">
        <v>46252</v>
      </c>
      <c r="N201" s="36" t="s">
        <v>29</v>
      </c>
      <c r="O201" s="8">
        <v>384</v>
      </c>
      <c r="P201" s="30">
        <v>234</v>
      </c>
      <c r="Q201" s="8">
        <v>155</v>
      </c>
      <c r="R201" s="36" t="s">
        <v>384</v>
      </c>
      <c r="S201" s="68" t="s">
        <v>444</v>
      </c>
      <c r="T201" s="36">
        <f t="shared" si="6"/>
        <v>194</v>
      </c>
      <c r="U201" s="51" t="s">
        <v>32</v>
      </c>
    </row>
    <row r="202" spans="2:21" x14ac:dyDescent="0.3">
      <c r="B202" s="27">
        <f t="shared" si="7"/>
        <v>0</v>
      </c>
      <c r="C202" s="29">
        <f t="shared" si="8"/>
        <v>0</v>
      </c>
      <c r="D202" s="94">
        <v>27</v>
      </c>
      <c r="E202" s="32" t="s">
        <v>441</v>
      </c>
      <c r="F202" s="43"/>
      <c r="G202" s="59">
        <v>24</v>
      </c>
      <c r="H202" s="60">
        <v>0</v>
      </c>
      <c r="I202" s="18">
        <v>9798892790178</v>
      </c>
      <c r="J202" s="36" t="s">
        <v>451</v>
      </c>
      <c r="K202" s="22" t="s">
        <v>452</v>
      </c>
      <c r="L202" s="36"/>
      <c r="M202" s="20">
        <v>45755</v>
      </c>
      <c r="N202" s="36" t="s">
        <v>29</v>
      </c>
      <c r="O202" s="8">
        <v>304</v>
      </c>
      <c r="P202" s="30">
        <v>235</v>
      </c>
      <c r="Q202" s="8">
        <v>155</v>
      </c>
      <c r="R202" s="36" t="s">
        <v>384</v>
      </c>
      <c r="S202" s="68" t="s">
        <v>444</v>
      </c>
      <c r="T202" s="36">
        <f t="shared" ref="T202:T265" si="9">T201+1</f>
        <v>195</v>
      </c>
      <c r="U202" s="51" t="s">
        <v>32</v>
      </c>
    </row>
    <row r="203" spans="2:21" x14ac:dyDescent="0.3">
      <c r="B203" s="27">
        <f t="shared" si="7"/>
        <v>0</v>
      </c>
      <c r="C203" s="29">
        <f t="shared" si="8"/>
        <v>0</v>
      </c>
      <c r="D203" s="94">
        <v>27</v>
      </c>
      <c r="E203" s="32" t="s">
        <v>441</v>
      </c>
      <c r="F203" s="43"/>
      <c r="G203" s="59">
        <v>25</v>
      </c>
      <c r="H203" s="60">
        <v>0</v>
      </c>
      <c r="I203" s="18">
        <v>9781647823016</v>
      </c>
      <c r="J203" s="36" t="s">
        <v>2329</v>
      </c>
      <c r="K203" s="22" t="s">
        <v>2330</v>
      </c>
      <c r="L203" s="36"/>
      <c r="M203" s="20">
        <v>44761</v>
      </c>
      <c r="N203" s="36" t="s">
        <v>29</v>
      </c>
      <c r="O203" s="8">
        <v>256</v>
      </c>
      <c r="P203" s="30">
        <v>234</v>
      </c>
      <c r="Q203" s="8">
        <v>155</v>
      </c>
      <c r="R203" s="36"/>
      <c r="S203" s="68" t="s">
        <v>444</v>
      </c>
      <c r="T203" s="36">
        <f t="shared" si="9"/>
        <v>196</v>
      </c>
      <c r="U203" s="51" t="s">
        <v>32</v>
      </c>
    </row>
    <row r="204" spans="2:21" x14ac:dyDescent="0.3">
      <c r="B204" s="27">
        <f t="shared" si="7"/>
        <v>0</v>
      </c>
      <c r="C204" s="29">
        <f t="shared" si="8"/>
        <v>0</v>
      </c>
      <c r="D204" s="94">
        <v>27</v>
      </c>
      <c r="E204" s="32" t="s">
        <v>441</v>
      </c>
      <c r="F204" s="43"/>
      <c r="G204" s="59">
        <v>25</v>
      </c>
      <c r="H204" s="60">
        <v>0</v>
      </c>
      <c r="I204" s="18">
        <v>9781647827182</v>
      </c>
      <c r="J204" s="36" t="s">
        <v>454</v>
      </c>
      <c r="K204" s="22" t="s">
        <v>455</v>
      </c>
      <c r="L204" s="36"/>
      <c r="M204" s="20">
        <v>45727</v>
      </c>
      <c r="N204" s="36" t="s">
        <v>29</v>
      </c>
      <c r="O204" s="8">
        <v>288</v>
      </c>
      <c r="P204" s="30">
        <v>235</v>
      </c>
      <c r="Q204" s="8">
        <v>155</v>
      </c>
      <c r="R204" s="36" t="s">
        <v>384</v>
      </c>
      <c r="S204" s="68" t="s">
        <v>444</v>
      </c>
      <c r="T204" s="36">
        <f t="shared" si="9"/>
        <v>197</v>
      </c>
      <c r="U204" s="51" t="s">
        <v>32</v>
      </c>
    </row>
    <row r="205" spans="2:21" x14ac:dyDescent="0.3">
      <c r="B205" s="27">
        <f t="shared" si="7"/>
        <v>0</v>
      </c>
      <c r="C205" s="29">
        <f t="shared" si="8"/>
        <v>0</v>
      </c>
      <c r="D205" s="94">
        <v>27</v>
      </c>
      <c r="E205" s="32" t="s">
        <v>441</v>
      </c>
      <c r="F205" s="43"/>
      <c r="G205" s="59">
        <v>25</v>
      </c>
      <c r="H205" s="60">
        <v>0</v>
      </c>
      <c r="I205" s="18">
        <v>9781647826277</v>
      </c>
      <c r="J205" s="36" t="s">
        <v>456</v>
      </c>
      <c r="K205" s="22" t="s">
        <v>457</v>
      </c>
      <c r="L205" s="36"/>
      <c r="M205" s="20">
        <v>45580</v>
      </c>
      <c r="N205" s="36" t="s">
        <v>29</v>
      </c>
      <c r="O205" s="8">
        <v>256</v>
      </c>
      <c r="P205" s="30">
        <v>234</v>
      </c>
      <c r="Q205" s="8">
        <v>155</v>
      </c>
      <c r="R205" s="36" t="s">
        <v>384</v>
      </c>
      <c r="S205" s="68" t="s">
        <v>444</v>
      </c>
      <c r="T205" s="36">
        <f t="shared" si="9"/>
        <v>198</v>
      </c>
      <c r="U205" s="51" t="s">
        <v>32</v>
      </c>
    </row>
    <row r="206" spans="2:21" x14ac:dyDescent="0.3">
      <c r="B206" s="27">
        <f t="shared" si="7"/>
        <v>0</v>
      </c>
      <c r="C206" s="29">
        <f t="shared" si="8"/>
        <v>0</v>
      </c>
      <c r="D206" s="94">
        <v>28</v>
      </c>
      <c r="E206" s="32" t="s">
        <v>441</v>
      </c>
      <c r="F206" s="43"/>
      <c r="G206" s="59">
        <v>149.99</v>
      </c>
      <c r="H206" s="60">
        <v>0</v>
      </c>
      <c r="I206" s="18">
        <v>9781633699410</v>
      </c>
      <c r="J206" s="36" t="s">
        <v>458</v>
      </c>
      <c r="K206" s="22" t="s">
        <v>459</v>
      </c>
      <c r="L206" s="36" t="s">
        <v>460</v>
      </c>
      <c r="M206" s="20">
        <v>43816</v>
      </c>
      <c r="N206" s="36" t="s">
        <v>461</v>
      </c>
      <c r="O206" s="8">
        <v>2320</v>
      </c>
      <c r="P206" s="30">
        <v>177</v>
      </c>
      <c r="Q206" s="8">
        <v>127</v>
      </c>
      <c r="R206" s="36" t="s">
        <v>384</v>
      </c>
      <c r="S206" s="68" t="s">
        <v>444</v>
      </c>
      <c r="T206" s="36">
        <f t="shared" si="9"/>
        <v>199</v>
      </c>
      <c r="U206" s="51" t="s">
        <v>32</v>
      </c>
    </row>
    <row r="207" spans="2:21" x14ac:dyDescent="0.3">
      <c r="B207" s="27">
        <f t="shared" si="7"/>
        <v>0</v>
      </c>
      <c r="C207" s="29">
        <f t="shared" si="8"/>
        <v>0</v>
      </c>
      <c r="D207" s="94">
        <v>28</v>
      </c>
      <c r="E207" s="34" t="s">
        <v>441</v>
      </c>
      <c r="F207" s="43"/>
      <c r="G207" s="59">
        <v>59.9</v>
      </c>
      <c r="H207" s="60">
        <v>0</v>
      </c>
      <c r="I207" s="18">
        <v>9781633696211</v>
      </c>
      <c r="J207" s="36" t="s">
        <v>462</v>
      </c>
      <c r="K207" s="22" t="s">
        <v>459</v>
      </c>
      <c r="L207" s="36" t="s">
        <v>460</v>
      </c>
      <c r="M207" s="20">
        <v>43207</v>
      </c>
      <c r="N207" s="36" t="s">
        <v>461</v>
      </c>
      <c r="O207" s="8">
        <v>920</v>
      </c>
      <c r="P207" s="30">
        <v>177</v>
      </c>
      <c r="Q207" s="8">
        <v>127</v>
      </c>
      <c r="R207" s="36" t="s">
        <v>384</v>
      </c>
      <c r="S207" s="68" t="s">
        <v>444</v>
      </c>
      <c r="T207" s="36">
        <f t="shared" si="9"/>
        <v>200</v>
      </c>
      <c r="U207" s="51" t="s">
        <v>32</v>
      </c>
    </row>
    <row r="208" spans="2:21" x14ac:dyDescent="0.3">
      <c r="B208" s="27">
        <f t="shared" si="7"/>
        <v>0</v>
      </c>
      <c r="C208" s="29">
        <f t="shared" si="8"/>
        <v>0</v>
      </c>
      <c r="D208" s="94">
        <v>28</v>
      </c>
      <c r="E208" s="34" t="s">
        <v>441</v>
      </c>
      <c r="F208" s="43"/>
      <c r="G208" s="59">
        <v>10.99</v>
      </c>
      <c r="H208" s="60">
        <v>0</v>
      </c>
      <c r="I208" s="18">
        <v>9798892790796</v>
      </c>
      <c r="J208" s="36" t="s">
        <v>463</v>
      </c>
      <c r="K208" s="22" t="s">
        <v>459</v>
      </c>
      <c r="L208" s="36" t="s">
        <v>460</v>
      </c>
      <c r="M208" s="20">
        <v>45748</v>
      </c>
      <c r="N208" s="36" t="s">
        <v>35</v>
      </c>
      <c r="O208" s="8">
        <v>176</v>
      </c>
      <c r="P208" s="30">
        <v>178</v>
      </c>
      <c r="Q208" s="8">
        <v>127</v>
      </c>
      <c r="R208" s="36" t="s">
        <v>384</v>
      </c>
      <c r="S208" s="68" t="s">
        <v>444</v>
      </c>
      <c r="T208" s="36">
        <f t="shared" si="9"/>
        <v>201</v>
      </c>
      <c r="U208" s="51" t="s">
        <v>32</v>
      </c>
    </row>
    <row r="209" spans="2:21" x14ac:dyDescent="0.3">
      <c r="B209" s="27">
        <f t="shared" si="7"/>
        <v>0</v>
      </c>
      <c r="C209" s="29">
        <f t="shared" si="8"/>
        <v>0</v>
      </c>
      <c r="D209" s="94">
        <v>28</v>
      </c>
      <c r="E209" s="34" t="s">
        <v>441</v>
      </c>
      <c r="F209" s="43"/>
      <c r="G209" s="59">
        <v>30</v>
      </c>
      <c r="H209" s="60">
        <v>0</v>
      </c>
      <c r="I209" s="18">
        <v>9798892790819</v>
      </c>
      <c r="J209" s="36" t="s">
        <v>463</v>
      </c>
      <c r="K209" s="22" t="s">
        <v>459</v>
      </c>
      <c r="L209" s="36" t="s">
        <v>460</v>
      </c>
      <c r="M209" s="20">
        <v>45839</v>
      </c>
      <c r="N209" s="36" t="s">
        <v>29</v>
      </c>
      <c r="O209" s="8">
        <v>176</v>
      </c>
      <c r="P209" s="30"/>
      <c r="Q209" s="8"/>
      <c r="R209" s="36" t="s">
        <v>384</v>
      </c>
      <c r="S209" s="68" t="s">
        <v>444</v>
      </c>
      <c r="T209" s="36">
        <f t="shared" si="9"/>
        <v>202</v>
      </c>
      <c r="U209" s="51" t="s">
        <v>32</v>
      </c>
    </row>
    <row r="210" spans="2:21" x14ac:dyDescent="0.3">
      <c r="B210" s="27">
        <f t="shared" si="7"/>
        <v>0</v>
      </c>
      <c r="C210" s="29">
        <f t="shared" si="8"/>
        <v>0</v>
      </c>
      <c r="D210" s="94">
        <v>28</v>
      </c>
      <c r="E210" s="34" t="s">
        <v>441</v>
      </c>
      <c r="F210" s="43"/>
      <c r="G210" s="59">
        <v>10.99</v>
      </c>
      <c r="H210" s="60">
        <v>0</v>
      </c>
      <c r="I210" s="18">
        <v>9798892790826</v>
      </c>
      <c r="J210" s="36" t="s">
        <v>464</v>
      </c>
      <c r="K210" s="22" t="s">
        <v>459</v>
      </c>
      <c r="L210" s="36" t="s">
        <v>460</v>
      </c>
      <c r="M210" s="20">
        <v>45741</v>
      </c>
      <c r="N210" s="36" t="s">
        <v>35</v>
      </c>
      <c r="O210" s="8">
        <v>144</v>
      </c>
      <c r="P210" s="30">
        <v>177</v>
      </c>
      <c r="Q210" s="8">
        <v>127</v>
      </c>
      <c r="R210" s="36" t="s">
        <v>384</v>
      </c>
      <c r="S210" s="68" t="s">
        <v>444</v>
      </c>
      <c r="T210" s="36">
        <f t="shared" si="9"/>
        <v>203</v>
      </c>
      <c r="U210" s="51" t="s">
        <v>32</v>
      </c>
    </row>
    <row r="211" spans="2:21" x14ac:dyDescent="0.3">
      <c r="B211" s="27">
        <f t="shared" si="7"/>
        <v>0</v>
      </c>
      <c r="C211" s="29">
        <f t="shared" si="8"/>
        <v>0</v>
      </c>
      <c r="D211" s="94">
        <v>28</v>
      </c>
      <c r="E211" s="34" t="s">
        <v>441</v>
      </c>
      <c r="F211" s="43"/>
      <c r="G211" s="59">
        <v>30</v>
      </c>
      <c r="H211" s="60">
        <v>0</v>
      </c>
      <c r="I211" s="18">
        <v>9798892790840</v>
      </c>
      <c r="J211" s="36" t="s">
        <v>464</v>
      </c>
      <c r="K211" s="22" t="s">
        <v>459</v>
      </c>
      <c r="L211" s="36" t="s">
        <v>460</v>
      </c>
      <c r="M211" s="20">
        <v>45832</v>
      </c>
      <c r="N211" s="36" t="s">
        <v>29</v>
      </c>
      <c r="O211" s="8">
        <v>176</v>
      </c>
      <c r="P211" s="30"/>
      <c r="Q211" s="8"/>
      <c r="R211" s="36" t="s">
        <v>384</v>
      </c>
      <c r="S211" s="68" t="s">
        <v>444</v>
      </c>
      <c r="T211" s="36">
        <f t="shared" si="9"/>
        <v>204</v>
      </c>
      <c r="U211" s="51" t="s">
        <v>32</v>
      </c>
    </row>
    <row r="212" spans="2:21" x14ac:dyDescent="0.3">
      <c r="B212" s="27">
        <f t="shared" si="7"/>
        <v>0</v>
      </c>
      <c r="C212" s="29">
        <f t="shared" si="8"/>
        <v>0</v>
      </c>
      <c r="D212" s="94">
        <v>28</v>
      </c>
      <c r="E212" s="34" t="s">
        <v>441</v>
      </c>
      <c r="F212" s="43"/>
      <c r="G212" s="59">
        <v>10.99</v>
      </c>
      <c r="H212" s="60">
        <v>0</v>
      </c>
      <c r="I212" s="18">
        <v>9781647826840</v>
      </c>
      <c r="J212" s="36" t="s">
        <v>465</v>
      </c>
      <c r="K212" s="22" t="s">
        <v>459</v>
      </c>
      <c r="L212" s="36" t="s">
        <v>460</v>
      </c>
      <c r="M212" s="20">
        <v>45461</v>
      </c>
      <c r="N212" s="36" t="s">
        <v>35</v>
      </c>
      <c r="O212" s="8">
        <v>176</v>
      </c>
      <c r="P212" s="30">
        <v>178</v>
      </c>
      <c r="Q212" s="8">
        <v>127</v>
      </c>
      <c r="R212" s="36" t="s">
        <v>384</v>
      </c>
      <c r="S212" s="68" t="s">
        <v>444</v>
      </c>
      <c r="T212" s="36">
        <f t="shared" si="9"/>
        <v>205</v>
      </c>
      <c r="U212" s="51" t="s">
        <v>32</v>
      </c>
    </row>
    <row r="213" spans="2:21" x14ac:dyDescent="0.3">
      <c r="B213" s="27">
        <f t="shared" si="7"/>
        <v>0</v>
      </c>
      <c r="C213" s="29">
        <f t="shared" si="8"/>
        <v>0</v>
      </c>
      <c r="D213" s="94">
        <v>28</v>
      </c>
      <c r="E213" s="34" t="s">
        <v>441</v>
      </c>
      <c r="F213" s="43"/>
      <c r="G213" s="59">
        <v>35</v>
      </c>
      <c r="H213" s="60">
        <v>0</v>
      </c>
      <c r="I213" s="18">
        <v>9781647826864</v>
      </c>
      <c r="J213" s="36" t="s">
        <v>465</v>
      </c>
      <c r="K213" s="22" t="s">
        <v>459</v>
      </c>
      <c r="L213" s="36" t="s">
        <v>460</v>
      </c>
      <c r="M213" s="20">
        <v>45552</v>
      </c>
      <c r="N213" s="36" t="s">
        <v>29</v>
      </c>
      <c r="O213" s="8">
        <v>176</v>
      </c>
      <c r="P213" s="30"/>
      <c r="Q213" s="8"/>
      <c r="R213" s="36" t="s">
        <v>384</v>
      </c>
      <c r="S213" s="68" t="s">
        <v>444</v>
      </c>
      <c r="T213" s="36">
        <f t="shared" si="9"/>
        <v>206</v>
      </c>
      <c r="U213" s="51" t="s">
        <v>32</v>
      </c>
    </row>
    <row r="214" spans="2:21" x14ac:dyDescent="0.3">
      <c r="B214" s="27">
        <f t="shared" si="7"/>
        <v>0</v>
      </c>
      <c r="C214" s="29">
        <f t="shared" si="8"/>
        <v>0</v>
      </c>
      <c r="D214" s="94">
        <v>28</v>
      </c>
      <c r="E214" s="34" t="s">
        <v>441</v>
      </c>
      <c r="F214" s="43"/>
      <c r="G214" s="59">
        <v>10.99</v>
      </c>
      <c r="H214" s="60">
        <v>0</v>
      </c>
      <c r="I214" s="18">
        <v>9781647825614</v>
      </c>
      <c r="J214" s="36" t="s">
        <v>466</v>
      </c>
      <c r="K214" s="22" t="s">
        <v>459</v>
      </c>
      <c r="L214" s="36" t="s">
        <v>460</v>
      </c>
      <c r="M214" s="20">
        <v>45195</v>
      </c>
      <c r="N214" s="36" t="s">
        <v>35</v>
      </c>
      <c r="O214" s="8">
        <v>176</v>
      </c>
      <c r="P214" s="30">
        <v>177</v>
      </c>
      <c r="Q214" s="8">
        <v>127</v>
      </c>
      <c r="R214" s="36" t="s">
        <v>384</v>
      </c>
      <c r="S214" s="68" t="s">
        <v>444</v>
      </c>
      <c r="T214" s="36">
        <f t="shared" si="9"/>
        <v>207</v>
      </c>
      <c r="U214" s="51" t="s">
        <v>32</v>
      </c>
    </row>
    <row r="215" spans="2:21" x14ac:dyDescent="0.3">
      <c r="B215" s="27">
        <f t="shared" si="7"/>
        <v>0</v>
      </c>
      <c r="C215" s="29">
        <f t="shared" si="8"/>
        <v>0</v>
      </c>
      <c r="D215" s="94">
        <v>28</v>
      </c>
      <c r="E215" s="34" t="s">
        <v>441</v>
      </c>
      <c r="F215" s="43"/>
      <c r="G215" s="59">
        <v>35</v>
      </c>
      <c r="H215" s="60">
        <v>0</v>
      </c>
      <c r="I215" s="18">
        <v>9781647825638</v>
      </c>
      <c r="J215" s="36" t="s">
        <v>466</v>
      </c>
      <c r="K215" s="22" t="s">
        <v>459</v>
      </c>
      <c r="L215" s="36" t="s">
        <v>460</v>
      </c>
      <c r="M215" s="20">
        <v>45286</v>
      </c>
      <c r="N215" s="36" t="s">
        <v>29</v>
      </c>
      <c r="O215" s="8">
        <v>176</v>
      </c>
      <c r="P215" s="30"/>
      <c r="Q215" s="8"/>
      <c r="R215" s="36" t="s">
        <v>384</v>
      </c>
      <c r="S215" s="68" t="s">
        <v>444</v>
      </c>
      <c r="T215" s="36">
        <f t="shared" si="9"/>
        <v>208</v>
      </c>
      <c r="U215" s="51" t="s">
        <v>32</v>
      </c>
    </row>
    <row r="216" spans="2:21" x14ac:dyDescent="0.3">
      <c r="B216" s="27">
        <f t="shared" ref="B216:B278" si="10">F216*G216</f>
        <v>0</v>
      </c>
      <c r="C216" s="29">
        <f t="shared" ref="C216:C278" si="11">H216*F216</f>
        <v>0</v>
      </c>
      <c r="D216" s="94">
        <v>28</v>
      </c>
      <c r="E216" s="34" t="s">
        <v>441</v>
      </c>
      <c r="F216" s="43"/>
      <c r="G216" s="59">
        <v>10.99</v>
      </c>
      <c r="H216" s="60">
        <v>0</v>
      </c>
      <c r="I216" s="18">
        <v>9781647824822</v>
      </c>
      <c r="J216" s="36" t="s">
        <v>467</v>
      </c>
      <c r="K216" s="22" t="s">
        <v>459</v>
      </c>
      <c r="L216" s="36" t="s">
        <v>460</v>
      </c>
      <c r="M216" s="20">
        <v>45062</v>
      </c>
      <c r="N216" s="36" t="s">
        <v>35</v>
      </c>
      <c r="O216" s="8">
        <v>144</v>
      </c>
      <c r="P216" s="30">
        <v>177</v>
      </c>
      <c r="Q216" s="8">
        <v>127</v>
      </c>
      <c r="R216" s="36" t="s">
        <v>384</v>
      </c>
      <c r="S216" s="68" t="s">
        <v>444</v>
      </c>
      <c r="T216" s="36">
        <f t="shared" si="9"/>
        <v>209</v>
      </c>
      <c r="U216" s="51" t="s">
        <v>32</v>
      </c>
    </row>
    <row r="217" spans="2:21" x14ac:dyDescent="0.3">
      <c r="B217" s="27">
        <f t="shared" si="10"/>
        <v>0</v>
      </c>
      <c r="C217" s="29">
        <f t="shared" si="11"/>
        <v>0</v>
      </c>
      <c r="D217" s="94">
        <v>28</v>
      </c>
      <c r="E217" s="34" t="s">
        <v>441</v>
      </c>
      <c r="F217" s="43"/>
      <c r="G217" s="59">
        <v>29</v>
      </c>
      <c r="H217" s="60">
        <v>0</v>
      </c>
      <c r="I217" s="18">
        <v>9781647824846</v>
      </c>
      <c r="J217" s="36" t="s">
        <v>467</v>
      </c>
      <c r="K217" s="22" t="s">
        <v>459</v>
      </c>
      <c r="L217" s="36" t="s">
        <v>460</v>
      </c>
      <c r="M217" s="20">
        <v>45153</v>
      </c>
      <c r="N217" s="36" t="s">
        <v>29</v>
      </c>
      <c r="O217" s="8">
        <v>144</v>
      </c>
      <c r="P217" s="30"/>
      <c r="Q217" s="8"/>
      <c r="R217" s="36" t="s">
        <v>384</v>
      </c>
      <c r="S217" s="68" t="s">
        <v>444</v>
      </c>
      <c r="T217" s="36">
        <f t="shared" si="9"/>
        <v>210</v>
      </c>
      <c r="U217" s="51" t="s">
        <v>32</v>
      </c>
    </row>
    <row r="218" spans="2:21" x14ac:dyDescent="0.3">
      <c r="B218" s="27">
        <f t="shared" si="10"/>
        <v>0</v>
      </c>
      <c r="C218" s="29">
        <f t="shared" si="11"/>
        <v>0</v>
      </c>
      <c r="D218" s="94">
        <v>28</v>
      </c>
      <c r="E218" s="34" t="s">
        <v>441</v>
      </c>
      <c r="F218" s="43"/>
      <c r="G218" s="59">
        <v>10.99</v>
      </c>
      <c r="H218" s="60">
        <v>0</v>
      </c>
      <c r="I218" s="18">
        <v>9781647825034</v>
      </c>
      <c r="J218" s="36" t="s">
        <v>468</v>
      </c>
      <c r="K218" s="22" t="s">
        <v>459</v>
      </c>
      <c r="L218" s="36" t="s">
        <v>460</v>
      </c>
      <c r="M218" s="20">
        <v>45041</v>
      </c>
      <c r="N218" s="36" t="s">
        <v>35</v>
      </c>
      <c r="O218" s="8">
        <v>176</v>
      </c>
      <c r="P218" s="30">
        <v>178</v>
      </c>
      <c r="Q218" s="8">
        <v>127</v>
      </c>
      <c r="R218" s="36" t="s">
        <v>384</v>
      </c>
      <c r="S218" s="68" t="s">
        <v>444</v>
      </c>
      <c r="T218" s="36">
        <f t="shared" si="9"/>
        <v>211</v>
      </c>
      <c r="U218" s="51" t="s">
        <v>32</v>
      </c>
    </row>
    <row r="219" spans="2:21" x14ac:dyDescent="0.3">
      <c r="B219" s="27">
        <f t="shared" si="10"/>
        <v>0</v>
      </c>
      <c r="C219" s="29">
        <f t="shared" si="11"/>
        <v>0</v>
      </c>
      <c r="D219" s="94">
        <v>28</v>
      </c>
      <c r="E219" s="34" t="s">
        <v>441</v>
      </c>
      <c r="F219" s="43"/>
      <c r="G219" s="59">
        <v>29</v>
      </c>
      <c r="H219" s="60">
        <v>0</v>
      </c>
      <c r="I219" s="18">
        <v>9781647825058</v>
      </c>
      <c r="J219" s="36" t="s">
        <v>468</v>
      </c>
      <c r="K219" s="22" t="s">
        <v>459</v>
      </c>
      <c r="L219" s="36" t="s">
        <v>460</v>
      </c>
      <c r="M219" s="20">
        <v>45132</v>
      </c>
      <c r="N219" s="36" t="s">
        <v>29</v>
      </c>
      <c r="O219" s="8">
        <v>176</v>
      </c>
      <c r="P219" s="30"/>
      <c r="Q219" s="8"/>
      <c r="R219" s="36" t="s">
        <v>384</v>
      </c>
      <c r="S219" s="68" t="s">
        <v>444</v>
      </c>
      <c r="T219" s="36">
        <f t="shared" si="9"/>
        <v>212</v>
      </c>
      <c r="U219" s="51" t="s">
        <v>32</v>
      </c>
    </row>
    <row r="220" spans="2:21" x14ac:dyDescent="0.3">
      <c r="B220" s="27">
        <f t="shared" si="10"/>
        <v>0</v>
      </c>
      <c r="C220" s="29">
        <f t="shared" si="11"/>
        <v>0</v>
      </c>
      <c r="D220" s="94">
        <v>28</v>
      </c>
      <c r="E220" s="34" t="s">
        <v>441</v>
      </c>
      <c r="F220" s="43"/>
      <c r="G220" s="59">
        <v>10.99</v>
      </c>
      <c r="H220" s="60">
        <v>0</v>
      </c>
      <c r="I220" s="18">
        <v>9781647823290</v>
      </c>
      <c r="J220" s="36" t="s">
        <v>469</v>
      </c>
      <c r="K220" s="22" t="s">
        <v>459</v>
      </c>
      <c r="L220" s="36" t="s">
        <v>460</v>
      </c>
      <c r="M220" s="20">
        <v>44693</v>
      </c>
      <c r="N220" s="36" t="s">
        <v>35</v>
      </c>
      <c r="O220" s="8">
        <v>144</v>
      </c>
      <c r="P220" s="30">
        <v>177</v>
      </c>
      <c r="Q220" s="8">
        <v>127</v>
      </c>
      <c r="R220" s="36" t="s">
        <v>384</v>
      </c>
      <c r="S220" s="68" t="s">
        <v>444</v>
      </c>
      <c r="T220" s="36">
        <f t="shared" si="9"/>
        <v>213</v>
      </c>
      <c r="U220" s="51" t="s">
        <v>32</v>
      </c>
    </row>
    <row r="221" spans="2:21" x14ac:dyDescent="0.3">
      <c r="B221" s="27">
        <f t="shared" si="10"/>
        <v>0</v>
      </c>
      <c r="C221" s="29">
        <f t="shared" si="11"/>
        <v>0</v>
      </c>
      <c r="D221" s="94">
        <v>28</v>
      </c>
      <c r="E221" s="34" t="s">
        <v>441</v>
      </c>
      <c r="F221" s="43"/>
      <c r="G221" s="59">
        <v>30</v>
      </c>
      <c r="H221" s="60">
        <v>0</v>
      </c>
      <c r="I221" s="18">
        <v>9781647823313</v>
      </c>
      <c r="J221" s="36" t="s">
        <v>469</v>
      </c>
      <c r="K221" s="22" t="s">
        <v>459</v>
      </c>
      <c r="L221" s="36" t="s">
        <v>460</v>
      </c>
      <c r="M221" s="20">
        <v>44784</v>
      </c>
      <c r="N221" s="36" t="s">
        <v>29</v>
      </c>
      <c r="O221" s="8">
        <v>144</v>
      </c>
      <c r="P221" s="30"/>
      <c r="Q221" s="8"/>
      <c r="R221" s="36" t="s">
        <v>384</v>
      </c>
      <c r="S221" s="68" t="s">
        <v>444</v>
      </c>
      <c r="T221" s="36">
        <f t="shared" si="9"/>
        <v>214</v>
      </c>
      <c r="U221" s="51" t="s">
        <v>32</v>
      </c>
    </row>
    <row r="222" spans="2:21" x14ac:dyDescent="0.3">
      <c r="B222" s="27">
        <f t="shared" si="10"/>
        <v>0</v>
      </c>
      <c r="C222" s="29">
        <f t="shared" si="11"/>
        <v>0</v>
      </c>
      <c r="D222" s="94">
        <v>28</v>
      </c>
      <c r="E222" s="34" t="s">
        <v>441</v>
      </c>
      <c r="F222" s="43"/>
      <c r="G222" s="59">
        <v>10.99</v>
      </c>
      <c r="H222" s="60">
        <v>0</v>
      </c>
      <c r="I222" s="18">
        <v>9781633696648</v>
      </c>
      <c r="J222" s="36" t="s">
        <v>470</v>
      </c>
      <c r="K222" s="22" t="s">
        <v>459</v>
      </c>
      <c r="L222" s="36" t="s">
        <v>460</v>
      </c>
      <c r="M222" s="20">
        <v>43550</v>
      </c>
      <c r="N222" s="36" t="s">
        <v>35</v>
      </c>
      <c r="O222" s="8">
        <v>176</v>
      </c>
      <c r="P222" s="30">
        <v>177</v>
      </c>
      <c r="Q222" s="8">
        <v>127</v>
      </c>
      <c r="R222" s="36" t="s">
        <v>384</v>
      </c>
      <c r="S222" s="68" t="s">
        <v>444</v>
      </c>
      <c r="T222" s="36">
        <f t="shared" si="9"/>
        <v>215</v>
      </c>
      <c r="U222" s="51" t="s">
        <v>32</v>
      </c>
    </row>
    <row r="223" spans="2:21" x14ac:dyDescent="0.3">
      <c r="B223" s="27">
        <f t="shared" si="10"/>
        <v>0</v>
      </c>
      <c r="C223" s="29">
        <f t="shared" si="11"/>
        <v>0</v>
      </c>
      <c r="D223" s="94">
        <v>28</v>
      </c>
      <c r="E223" s="34" t="s">
        <v>441</v>
      </c>
      <c r="F223" s="43"/>
      <c r="G223" s="59">
        <v>10.99</v>
      </c>
      <c r="H223" s="60">
        <v>0</v>
      </c>
      <c r="I223" s="18">
        <v>9798892792844</v>
      </c>
      <c r="J223" s="36" t="s">
        <v>471</v>
      </c>
      <c r="K223" s="22" t="s">
        <v>459</v>
      </c>
      <c r="L223" s="36" t="s">
        <v>460</v>
      </c>
      <c r="M223" s="20">
        <v>46196</v>
      </c>
      <c r="N223" s="36" t="s">
        <v>35</v>
      </c>
      <c r="O223" s="8">
        <v>176</v>
      </c>
      <c r="P223" s="30">
        <v>177</v>
      </c>
      <c r="Q223" s="8">
        <v>127</v>
      </c>
      <c r="R223" s="36" t="s">
        <v>384</v>
      </c>
      <c r="S223" s="68" t="s">
        <v>444</v>
      </c>
      <c r="T223" s="36">
        <f t="shared" si="9"/>
        <v>216</v>
      </c>
      <c r="U223" s="51" t="s">
        <v>32</v>
      </c>
    </row>
    <row r="224" spans="2:21" x14ac:dyDescent="0.3">
      <c r="B224" s="27">
        <f t="shared" si="10"/>
        <v>0</v>
      </c>
      <c r="C224" s="29">
        <f t="shared" si="11"/>
        <v>0</v>
      </c>
      <c r="D224" s="94">
        <v>28</v>
      </c>
      <c r="E224" s="34" t="s">
        <v>441</v>
      </c>
      <c r="F224" s="43"/>
      <c r="G224" s="59">
        <v>10.99</v>
      </c>
      <c r="H224" s="60">
        <v>0</v>
      </c>
      <c r="I224" s="18">
        <v>9781647829964</v>
      </c>
      <c r="J224" s="36" t="s">
        <v>472</v>
      </c>
      <c r="K224" s="22" t="s">
        <v>459</v>
      </c>
      <c r="L224" s="36" t="s">
        <v>460</v>
      </c>
      <c r="M224" s="20">
        <v>45538</v>
      </c>
      <c r="N224" s="36" t="s">
        <v>35</v>
      </c>
      <c r="O224" s="8">
        <v>176</v>
      </c>
      <c r="P224" s="30">
        <v>177</v>
      </c>
      <c r="Q224" s="8">
        <v>127</v>
      </c>
      <c r="R224" s="36" t="s">
        <v>384</v>
      </c>
      <c r="S224" s="68" t="s">
        <v>444</v>
      </c>
      <c r="T224" s="36">
        <f t="shared" si="9"/>
        <v>217</v>
      </c>
      <c r="U224" s="51" t="s">
        <v>32</v>
      </c>
    </row>
    <row r="225" spans="1:22" x14ac:dyDescent="0.3">
      <c r="B225" s="27">
        <f t="shared" si="10"/>
        <v>0</v>
      </c>
      <c r="C225" s="29">
        <f t="shared" si="11"/>
        <v>0</v>
      </c>
      <c r="D225" s="94">
        <v>28</v>
      </c>
      <c r="E225" s="34" t="s">
        <v>441</v>
      </c>
      <c r="F225" s="43"/>
      <c r="G225" s="59">
        <v>30</v>
      </c>
      <c r="H225" s="60">
        <v>0</v>
      </c>
      <c r="I225" s="18">
        <v>9781647829988</v>
      </c>
      <c r="J225" s="36" t="s">
        <v>472</v>
      </c>
      <c r="K225" s="22" t="s">
        <v>459</v>
      </c>
      <c r="L225" s="36" t="s">
        <v>460</v>
      </c>
      <c r="M225" s="20">
        <v>45629</v>
      </c>
      <c r="N225" s="36" t="s">
        <v>29</v>
      </c>
      <c r="O225" s="8">
        <v>176</v>
      </c>
      <c r="P225" s="30"/>
      <c r="Q225" s="8"/>
      <c r="R225" s="36" t="s">
        <v>384</v>
      </c>
      <c r="S225" s="68" t="s">
        <v>444</v>
      </c>
      <c r="T225" s="36">
        <f t="shared" si="9"/>
        <v>218</v>
      </c>
      <c r="U225" s="51" t="s">
        <v>32</v>
      </c>
    </row>
    <row r="226" spans="1:22" x14ac:dyDescent="0.3">
      <c r="B226" s="27">
        <f t="shared" si="10"/>
        <v>0</v>
      </c>
      <c r="C226" s="29">
        <f t="shared" si="11"/>
        <v>0</v>
      </c>
      <c r="D226" s="94">
        <v>28</v>
      </c>
      <c r="E226" s="34" t="s">
        <v>441</v>
      </c>
      <c r="F226" s="43"/>
      <c r="G226" s="59">
        <v>10.99</v>
      </c>
      <c r="H226" s="60">
        <v>0</v>
      </c>
      <c r="I226" s="18">
        <v>9781647824365</v>
      </c>
      <c r="J226" s="36" t="s">
        <v>473</v>
      </c>
      <c r="K226" s="22" t="s">
        <v>459</v>
      </c>
      <c r="L226" s="36" t="s">
        <v>460</v>
      </c>
      <c r="M226" s="20">
        <v>44810</v>
      </c>
      <c r="N226" s="36" t="s">
        <v>35</v>
      </c>
      <c r="O226" s="8">
        <v>176</v>
      </c>
      <c r="P226" s="30">
        <v>177</v>
      </c>
      <c r="Q226" s="8">
        <v>127</v>
      </c>
      <c r="R226" s="36" t="s">
        <v>384</v>
      </c>
      <c r="S226" s="68" t="s">
        <v>444</v>
      </c>
      <c r="T226" s="36">
        <f t="shared" si="9"/>
        <v>219</v>
      </c>
      <c r="U226" s="51" t="s">
        <v>32</v>
      </c>
    </row>
    <row r="227" spans="1:22" x14ac:dyDescent="0.3">
      <c r="B227" s="27">
        <f t="shared" si="10"/>
        <v>0</v>
      </c>
      <c r="C227" s="29">
        <f t="shared" si="11"/>
        <v>0</v>
      </c>
      <c r="D227" s="94">
        <v>28</v>
      </c>
      <c r="E227" s="34" t="s">
        <v>441</v>
      </c>
      <c r="F227" s="43"/>
      <c r="G227" s="59">
        <v>10.99</v>
      </c>
      <c r="H227" s="60">
        <v>0</v>
      </c>
      <c r="I227" s="18">
        <v>9781633697942</v>
      </c>
      <c r="J227" s="36" t="s">
        <v>474</v>
      </c>
      <c r="K227" s="22" t="s">
        <v>459</v>
      </c>
      <c r="L227" s="36" t="s">
        <v>460</v>
      </c>
      <c r="M227" s="20">
        <v>43781</v>
      </c>
      <c r="N227" s="36" t="s">
        <v>35</v>
      </c>
      <c r="O227" s="8">
        <v>144</v>
      </c>
      <c r="P227" s="30">
        <v>177</v>
      </c>
      <c r="Q227" s="8">
        <v>127</v>
      </c>
      <c r="R227" s="36" t="s">
        <v>384</v>
      </c>
      <c r="S227" s="68" t="s">
        <v>444</v>
      </c>
      <c r="T227" s="36">
        <f t="shared" si="9"/>
        <v>220</v>
      </c>
      <c r="U227" s="51" t="s">
        <v>32</v>
      </c>
    </row>
    <row r="228" spans="1:22" x14ac:dyDescent="0.3">
      <c r="B228" s="27">
        <f t="shared" si="10"/>
        <v>0</v>
      </c>
      <c r="C228" s="29">
        <f t="shared" si="11"/>
        <v>0</v>
      </c>
      <c r="D228" s="94">
        <v>28</v>
      </c>
      <c r="E228" s="34" t="s">
        <v>441</v>
      </c>
      <c r="F228" s="43"/>
      <c r="G228" s="59">
        <v>10.99</v>
      </c>
      <c r="H228" s="60">
        <v>0</v>
      </c>
      <c r="I228" s="18">
        <v>9781633696679</v>
      </c>
      <c r="J228" s="36" t="s">
        <v>475</v>
      </c>
      <c r="K228" s="22" t="s">
        <v>459</v>
      </c>
      <c r="L228" s="36" t="s">
        <v>460</v>
      </c>
      <c r="M228" s="20">
        <v>43550</v>
      </c>
      <c r="N228" s="36" t="s">
        <v>35</v>
      </c>
      <c r="O228" s="8">
        <v>160</v>
      </c>
      <c r="P228" s="30">
        <v>177</v>
      </c>
      <c r="Q228" s="8">
        <v>127</v>
      </c>
      <c r="R228" s="36" t="s">
        <v>384</v>
      </c>
      <c r="S228" s="68" t="s">
        <v>444</v>
      </c>
      <c r="T228" s="36">
        <f t="shared" si="9"/>
        <v>221</v>
      </c>
      <c r="U228" s="51" t="s">
        <v>32</v>
      </c>
    </row>
    <row r="229" spans="1:22" x14ac:dyDescent="0.3">
      <c r="B229" s="27">
        <f t="shared" si="10"/>
        <v>0</v>
      </c>
      <c r="C229" s="29">
        <f t="shared" si="11"/>
        <v>0</v>
      </c>
      <c r="D229" s="94">
        <v>28</v>
      </c>
      <c r="E229" s="34" t="s">
        <v>441</v>
      </c>
      <c r="F229" s="43"/>
      <c r="G229" s="59">
        <v>10.99</v>
      </c>
      <c r="H229" s="60">
        <v>0</v>
      </c>
      <c r="I229" s="18">
        <v>9781633696587</v>
      </c>
      <c r="J229" s="36" t="s">
        <v>476</v>
      </c>
      <c r="K229" s="22" t="s">
        <v>459</v>
      </c>
      <c r="L229" s="36" t="s">
        <v>460</v>
      </c>
      <c r="M229" s="20">
        <v>43438</v>
      </c>
      <c r="N229" s="36" t="s">
        <v>35</v>
      </c>
      <c r="O229" s="8">
        <v>176</v>
      </c>
      <c r="P229" s="30">
        <v>177</v>
      </c>
      <c r="Q229" s="8">
        <v>127</v>
      </c>
      <c r="R229" s="36" t="s">
        <v>384</v>
      </c>
      <c r="S229" s="68" t="s">
        <v>444</v>
      </c>
      <c r="T229" s="36">
        <f t="shared" si="9"/>
        <v>222</v>
      </c>
      <c r="U229" s="51" t="s">
        <v>32</v>
      </c>
    </row>
    <row r="230" spans="1:22" x14ac:dyDescent="0.3">
      <c r="B230" s="27">
        <f t="shared" si="10"/>
        <v>0</v>
      </c>
      <c r="C230" s="29">
        <f t="shared" si="11"/>
        <v>0</v>
      </c>
      <c r="D230" s="94">
        <v>28</v>
      </c>
      <c r="E230" s="34" t="s">
        <v>441</v>
      </c>
      <c r="F230" s="43"/>
      <c r="G230" s="59">
        <v>10.99</v>
      </c>
      <c r="H230" s="60">
        <v>0</v>
      </c>
      <c r="I230" s="18">
        <v>9781633696242</v>
      </c>
      <c r="J230" s="36" t="s">
        <v>477</v>
      </c>
      <c r="K230" s="22" t="s">
        <v>459</v>
      </c>
      <c r="L230" s="36" t="s">
        <v>460</v>
      </c>
      <c r="M230" s="20">
        <v>43228</v>
      </c>
      <c r="N230" s="36" t="s">
        <v>35</v>
      </c>
      <c r="O230" s="8">
        <v>160</v>
      </c>
      <c r="P230" s="30">
        <v>177</v>
      </c>
      <c r="Q230" s="8">
        <v>127</v>
      </c>
      <c r="R230" s="36" t="s">
        <v>384</v>
      </c>
      <c r="S230" s="68" t="s">
        <v>444</v>
      </c>
      <c r="T230" s="36">
        <f t="shared" si="9"/>
        <v>223</v>
      </c>
      <c r="U230" s="51" t="s">
        <v>32</v>
      </c>
    </row>
    <row r="231" spans="1:22" x14ac:dyDescent="0.3">
      <c r="B231" s="27">
        <f t="shared" si="10"/>
        <v>0</v>
      </c>
      <c r="C231" s="29">
        <f t="shared" si="11"/>
        <v>0</v>
      </c>
      <c r="D231" s="94">
        <v>28</v>
      </c>
      <c r="E231" s="34" t="s">
        <v>441</v>
      </c>
      <c r="F231" s="43"/>
      <c r="G231" s="59">
        <v>10.99</v>
      </c>
      <c r="H231" s="60">
        <v>0</v>
      </c>
      <c r="I231" s="18">
        <v>9781633696082</v>
      </c>
      <c r="J231" s="36" t="s">
        <v>478</v>
      </c>
      <c r="K231" s="22" t="s">
        <v>459</v>
      </c>
      <c r="L231" s="36" t="s">
        <v>460</v>
      </c>
      <c r="M231" s="20">
        <v>43228</v>
      </c>
      <c r="N231" s="36" t="s">
        <v>35</v>
      </c>
      <c r="O231" s="8">
        <v>160</v>
      </c>
      <c r="P231" s="30">
        <v>177</v>
      </c>
      <c r="Q231" s="8">
        <v>127</v>
      </c>
      <c r="R231" s="36" t="s">
        <v>384</v>
      </c>
      <c r="S231" s="68" t="s">
        <v>444</v>
      </c>
      <c r="T231" s="36">
        <f t="shared" si="9"/>
        <v>224</v>
      </c>
      <c r="U231" s="51" t="s">
        <v>32</v>
      </c>
    </row>
    <row r="232" spans="1:22" x14ac:dyDescent="0.3">
      <c r="B232" s="27">
        <f t="shared" si="10"/>
        <v>0</v>
      </c>
      <c r="C232" s="29">
        <f t="shared" si="11"/>
        <v>0</v>
      </c>
      <c r="D232" s="94">
        <v>28</v>
      </c>
      <c r="E232" s="34" t="s">
        <v>441</v>
      </c>
      <c r="F232" s="43"/>
      <c r="G232" s="59">
        <v>10.99</v>
      </c>
      <c r="H232" s="60">
        <v>0</v>
      </c>
      <c r="I232" s="18">
        <v>9781633696273</v>
      </c>
      <c r="J232" s="36" t="s">
        <v>479</v>
      </c>
      <c r="K232" s="22" t="s">
        <v>459</v>
      </c>
      <c r="L232" s="36" t="s">
        <v>460</v>
      </c>
      <c r="M232" s="20">
        <v>43228</v>
      </c>
      <c r="N232" s="36" t="s">
        <v>35</v>
      </c>
      <c r="O232" s="8">
        <v>192</v>
      </c>
      <c r="P232" s="30">
        <v>177</v>
      </c>
      <c r="Q232" s="8">
        <v>127</v>
      </c>
      <c r="R232" s="36" t="s">
        <v>384</v>
      </c>
      <c r="S232" s="68" t="s">
        <v>444</v>
      </c>
      <c r="T232" s="36">
        <f t="shared" si="9"/>
        <v>225</v>
      </c>
      <c r="U232" s="51" t="s">
        <v>32</v>
      </c>
    </row>
    <row r="233" spans="1:22" x14ac:dyDescent="0.3">
      <c r="B233" s="27">
        <f t="shared" si="10"/>
        <v>0</v>
      </c>
      <c r="C233" s="29">
        <f t="shared" si="11"/>
        <v>0</v>
      </c>
      <c r="D233" s="94">
        <v>28</v>
      </c>
      <c r="E233" s="34" t="s">
        <v>441</v>
      </c>
      <c r="F233" s="43"/>
      <c r="G233" s="59">
        <v>10.99</v>
      </c>
      <c r="H233" s="60">
        <v>0</v>
      </c>
      <c r="I233" s="18">
        <v>9781633693913</v>
      </c>
      <c r="J233" s="36" t="s">
        <v>480</v>
      </c>
      <c r="K233" s="22" t="s">
        <v>459</v>
      </c>
      <c r="L233" s="36" t="s">
        <v>460</v>
      </c>
      <c r="M233" s="20">
        <v>43074</v>
      </c>
      <c r="N233" s="36" t="s">
        <v>35</v>
      </c>
      <c r="O233" s="8">
        <v>160</v>
      </c>
      <c r="P233" s="30">
        <v>177</v>
      </c>
      <c r="Q233" s="8">
        <v>127</v>
      </c>
      <c r="R233" s="36" t="s">
        <v>384</v>
      </c>
      <c r="S233" s="68" t="s">
        <v>444</v>
      </c>
      <c r="T233" s="36">
        <f t="shared" si="9"/>
        <v>226</v>
      </c>
      <c r="U233" s="51" t="s">
        <v>32</v>
      </c>
    </row>
    <row r="234" spans="1:22" x14ac:dyDescent="0.3">
      <c r="B234" s="27">
        <f t="shared" si="10"/>
        <v>0</v>
      </c>
      <c r="C234" s="29">
        <f t="shared" si="11"/>
        <v>0</v>
      </c>
      <c r="D234" s="94">
        <v>28</v>
      </c>
      <c r="E234" s="34" t="s">
        <v>441</v>
      </c>
      <c r="F234" s="43"/>
      <c r="G234" s="59">
        <v>10.99</v>
      </c>
      <c r="H234" s="60">
        <v>0</v>
      </c>
      <c r="I234" s="18">
        <v>9781633693937</v>
      </c>
      <c r="J234" s="36" t="s">
        <v>481</v>
      </c>
      <c r="K234" s="22" t="s">
        <v>459</v>
      </c>
      <c r="L234" s="36" t="s">
        <v>460</v>
      </c>
      <c r="M234" s="20">
        <v>43074</v>
      </c>
      <c r="N234" s="36" t="s">
        <v>35</v>
      </c>
      <c r="O234" s="8"/>
      <c r="P234" s="30">
        <v>177</v>
      </c>
      <c r="Q234" s="8">
        <v>127</v>
      </c>
      <c r="R234" s="36" t="s">
        <v>384</v>
      </c>
      <c r="S234" s="68" t="s">
        <v>444</v>
      </c>
      <c r="T234" s="36">
        <f t="shared" si="9"/>
        <v>227</v>
      </c>
      <c r="U234" s="51" t="s">
        <v>32</v>
      </c>
    </row>
    <row r="235" spans="1:22" x14ac:dyDescent="0.3">
      <c r="B235" s="27">
        <f t="shared" si="10"/>
        <v>0</v>
      </c>
      <c r="C235" s="29">
        <f t="shared" si="11"/>
        <v>0</v>
      </c>
      <c r="D235" s="94">
        <v>28</v>
      </c>
      <c r="E235" s="34" t="s">
        <v>441</v>
      </c>
      <c r="F235" s="43"/>
      <c r="G235" s="59">
        <v>10.99</v>
      </c>
      <c r="H235" s="60">
        <v>0</v>
      </c>
      <c r="I235" s="18">
        <v>9781633693197</v>
      </c>
      <c r="J235" s="36" t="s">
        <v>482</v>
      </c>
      <c r="K235" s="22" t="s">
        <v>459</v>
      </c>
      <c r="L235" s="36" t="s">
        <v>460</v>
      </c>
      <c r="M235" s="20">
        <v>42864</v>
      </c>
      <c r="N235" s="36" t="s">
        <v>35</v>
      </c>
      <c r="O235" s="8">
        <v>144</v>
      </c>
      <c r="P235" s="30">
        <v>177</v>
      </c>
      <c r="Q235" s="8">
        <v>127</v>
      </c>
      <c r="R235" s="36" t="s">
        <v>384</v>
      </c>
      <c r="S235" s="68" t="s">
        <v>444</v>
      </c>
      <c r="T235" s="36">
        <f t="shared" si="9"/>
        <v>228</v>
      </c>
      <c r="U235" s="51" t="s">
        <v>32</v>
      </c>
    </row>
    <row r="236" spans="1:22" x14ac:dyDescent="0.3">
      <c r="B236" s="27">
        <f t="shared" si="10"/>
        <v>0</v>
      </c>
      <c r="C236" s="29">
        <f t="shared" si="11"/>
        <v>0</v>
      </c>
      <c r="D236" s="94">
        <v>28</v>
      </c>
      <c r="E236" s="34" t="s">
        <v>441</v>
      </c>
      <c r="F236" s="43"/>
      <c r="G236" s="59">
        <v>10.99</v>
      </c>
      <c r="H236" s="60">
        <v>0</v>
      </c>
      <c r="I236" s="18">
        <v>9781633693210</v>
      </c>
      <c r="J236" s="36" t="s">
        <v>483</v>
      </c>
      <c r="K236" s="22" t="s">
        <v>459</v>
      </c>
      <c r="L236" s="36" t="s">
        <v>460</v>
      </c>
      <c r="M236" s="20">
        <v>42864</v>
      </c>
      <c r="N236" s="36" t="s">
        <v>35</v>
      </c>
      <c r="O236" s="8">
        <v>176</v>
      </c>
      <c r="P236" s="30">
        <v>177</v>
      </c>
      <c r="Q236" s="8">
        <v>127</v>
      </c>
      <c r="R236" s="36" t="s">
        <v>384</v>
      </c>
      <c r="S236" s="68" t="s">
        <v>444</v>
      </c>
      <c r="T236" s="36">
        <f t="shared" si="9"/>
        <v>229</v>
      </c>
      <c r="U236" s="51" t="s">
        <v>32</v>
      </c>
    </row>
    <row r="237" spans="1:22" x14ac:dyDescent="0.3">
      <c r="B237" s="27">
        <f t="shared" si="10"/>
        <v>0</v>
      </c>
      <c r="C237" s="29">
        <f t="shared" si="11"/>
        <v>0</v>
      </c>
      <c r="D237" s="94">
        <v>28</v>
      </c>
      <c r="E237" s="34" t="s">
        <v>441</v>
      </c>
      <c r="F237" s="43"/>
      <c r="G237" s="59">
        <v>10.99</v>
      </c>
      <c r="H237" s="60">
        <v>0</v>
      </c>
      <c r="I237" s="18">
        <v>9781633693258</v>
      </c>
      <c r="J237" s="36" t="s">
        <v>484</v>
      </c>
      <c r="K237" s="22" t="s">
        <v>459</v>
      </c>
      <c r="L237" s="36" t="s">
        <v>460</v>
      </c>
      <c r="M237" s="20">
        <v>42864</v>
      </c>
      <c r="N237" s="36" t="s">
        <v>35</v>
      </c>
      <c r="O237" s="8">
        <v>144</v>
      </c>
      <c r="P237" s="30">
        <v>177</v>
      </c>
      <c r="Q237" s="8">
        <v>127</v>
      </c>
      <c r="R237" s="36" t="s">
        <v>384</v>
      </c>
      <c r="S237" s="68" t="s">
        <v>444</v>
      </c>
      <c r="T237" s="36">
        <f t="shared" si="9"/>
        <v>230</v>
      </c>
      <c r="U237" s="51" t="s">
        <v>32</v>
      </c>
    </row>
    <row r="238" spans="1:22" s="78" customFormat="1" x14ac:dyDescent="0.3">
      <c r="A238" s="77"/>
      <c r="B238" s="90">
        <f t="shared" si="10"/>
        <v>0</v>
      </c>
      <c r="C238" s="97">
        <f t="shared" si="11"/>
        <v>0</v>
      </c>
      <c r="D238" s="95">
        <v>28</v>
      </c>
      <c r="E238" s="76" t="s">
        <v>441</v>
      </c>
      <c r="F238" s="43"/>
      <c r="G238" s="79">
        <v>223.64</v>
      </c>
      <c r="H238" s="80">
        <v>0</v>
      </c>
      <c r="I238" s="81">
        <v>9781633693166</v>
      </c>
      <c r="J238" s="82" t="s">
        <v>485</v>
      </c>
      <c r="K238" s="83" t="s">
        <v>459</v>
      </c>
      <c r="L238" s="82" t="s">
        <v>486</v>
      </c>
      <c r="M238" s="84"/>
      <c r="N238" s="82" t="s">
        <v>461</v>
      </c>
      <c r="O238" s="85"/>
      <c r="P238" s="75"/>
      <c r="Q238" s="85"/>
      <c r="R238" s="86"/>
      <c r="S238" s="87" t="s">
        <v>444</v>
      </c>
      <c r="T238" s="36">
        <f t="shared" si="9"/>
        <v>231</v>
      </c>
      <c r="U238" s="88" t="s">
        <v>487</v>
      </c>
      <c r="V238" s="89"/>
    </row>
    <row r="239" spans="1:22" x14ac:dyDescent="0.3">
      <c r="B239" s="27">
        <f t="shared" si="10"/>
        <v>0</v>
      </c>
      <c r="C239" s="29">
        <f t="shared" si="11"/>
        <v>0</v>
      </c>
      <c r="D239" s="94">
        <v>28</v>
      </c>
      <c r="E239" s="34" t="s">
        <v>441</v>
      </c>
      <c r="F239" s="43"/>
      <c r="G239" s="59">
        <v>18.989999999999998</v>
      </c>
      <c r="H239" s="60">
        <v>0</v>
      </c>
      <c r="I239" s="18">
        <v>9781647824754</v>
      </c>
      <c r="J239" s="36" t="s">
        <v>488</v>
      </c>
      <c r="K239" s="22" t="s">
        <v>459</v>
      </c>
      <c r="L239" s="36" t="s">
        <v>486</v>
      </c>
      <c r="M239" s="20">
        <v>44824</v>
      </c>
      <c r="N239" s="36" t="s">
        <v>35</v>
      </c>
      <c r="O239" s="8">
        <v>496</v>
      </c>
      <c r="P239" s="30">
        <v>210</v>
      </c>
      <c r="Q239" s="8">
        <v>140</v>
      </c>
      <c r="R239" s="53" t="s">
        <v>384</v>
      </c>
      <c r="S239" s="68" t="s">
        <v>444</v>
      </c>
      <c r="T239" s="36">
        <f t="shared" si="9"/>
        <v>232</v>
      </c>
      <c r="U239" s="51" t="s">
        <v>32</v>
      </c>
    </row>
    <row r="240" spans="1:22" x14ac:dyDescent="0.3">
      <c r="B240" s="27">
        <f t="shared" si="10"/>
        <v>0</v>
      </c>
      <c r="C240" s="29">
        <f t="shared" si="11"/>
        <v>0</v>
      </c>
      <c r="D240" s="94">
        <v>28</v>
      </c>
      <c r="E240" s="34" t="s">
        <v>441</v>
      </c>
      <c r="F240" s="43"/>
      <c r="G240" s="59">
        <v>17.989999999999998</v>
      </c>
      <c r="H240" s="60">
        <v>0</v>
      </c>
      <c r="I240" s="18">
        <v>9798892792820</v>
      </c>
      <c r="J240" s="36" t="s">
        <v>489</v>
      </c>
      <c r="K240" s="22" t="s">
        <v>459</v>
      </c>
      <c r="L240" s="36" t="s">
        <v>486</v>
      </c>
      <c r="M240" s="20">
        <v>46154</v>
      </c>
      <c r="N240" s="36" t="s">
        <v>35</v>
      </c>
      <c r="O240" s="8">
        <v>240</v>
      </c>
      <c r="P240" s="30">
        <v>209</v>
      </c>
      <c r="Q240" s="8">
        <v>139</v>
      </c>
      <c r="R240" s="53" t="s">
        <v>384</v>
      </c>
      <c r="S240" s="68" t="s">
        <v>444</v>
      </c>
      <c r="T240" s="36">
        <f t="shared" si="9"/>
        <v>233</v>
      </c>
      <c r="U240" s="51" t="s">
        <v>32</v>
      </c>
    </row>
    <row r="241" spans="2:21" x14ac:dyDescent="0.3">
      <c r="B241" s="27">
        <f t="shared" si="10"/>
        <v>0</v>
      </c>
      <c r="C241" s="29">
        <f t="shared" si="11"/>
        <v>0</v>
      </c>
      <c r="D241" s="94">
        <v>28</v>
      </c>
      <c r="E241" s="34" t="s">
        <v>441</v>
      </c>
      <c r="F241" s="43"/>
      <c r="G241" s="59">
        <v>17.989999999999998</v>
      </c>
      <c r="H241" s="60">
        <v>0</v>
      </c>
      <c r="I241" s="18">
        <v>9798892791915</v>
      </c>
      <c r="J241" s="36" t="s">
        <v>490</v>
      </c>
      <c r="K241" s="22" t="s">
        <v>459</v>
      </c>
      <c r="L241" s="36" t="s">
        <v>486</v>
      </c>
      <c r="M241" s="20">
        <v>45902</v>
      </c>
      <c r="N241" s="36" t="s">
        <v>35</v>
      </c>
      <c r="O241" s="8">
        <v>208</v>
      </c>
      <c r="P241" s="30">
        <v>210</v>
      </c>
      <c r="Q241" s="8">
        <v>140</v>
      </c>
      <c r="R241" s="53" t="s">
        <v>384</v>
      </c>
      <c r="S241" s="68" t="s">
        <v>444</v>
      </c>
      <c r="T241" s="36">
        <f t="shared" si="9"/>
        <v>234</v>
      </c>
      <c r="U241" s="51" t="s">
        <v>32</v>
      </c>
    </row>
    <row r="242" spans="2:21" x14ac:dyDescent="0.3">
      <c r="B242" s="27">
        <f t="shared" si="10"/>
        <v>0</v>
      </c>
      <c r="C242" s="29">
        <f t="shared" si="11"/>
        <v>0</v>
      </c>
      <c r="D242" s="94">
        <v>28</v>
      </c>
      <c r="E242" s="34" t="s">
        <v>441</v>
      </c>
      <c r="F242" s="43"/>
      <c r="G242" s="59">
        <v>38.99</v>
      </c>
      <c r="H242" s="60">
        <v>0</v>
      </c>
      <c r="I242" s="18">
        <v>9798892791939</v>
      </c>
      <c r="J242" s="36" t="s">
        <v>490</v>
      </c>
      <c r="K242" s="22" t="s">
        <v>459</v>
      </c>
      <c r="L242" s="36" t="s">
        <v>486</v>
      </c>
      <c r="M242" s="20">
        <v>45993</v>
      </c>
      <c r="N242" s="36" t="s">
        <v>29</v>
      </c>
      <c r="O242" s="8">
        <v>240</v>
      </c>
      <c r="P242" s="30"/>
      <c r="Q242" s="8"/>
      <c r="R242" s="53" t="s">
        <v>384</v>
      </c>
      <c r="S242" s="68" t="s">
        <v>444</v>
      </c>
      <c r="T242" s="36">
        <f t="shared" si="9"/>
        <v>235</v>
      </c>
      <c r="U242" s="51" t="s">
        <v>32</v>
      </c>
    </row>
    <row r="243" spans="2:21" x14ac:dyDescent="0.3">
      <c r="B243" s="27">
        <f t="shared" si="10"/>
        <v>0</v>
      </c>
      <c r="C243" s="29">
        <f t="shared" si="11"/>
        <v>0</v>
      </c>
      <c r="D243" s="94">
        <v>28</v>
      </c>
      <c r="E243" s="34" t="s">
        <v>441</v>
      </c>
      <c r="F243" s="43"/>
      <c r="G243" s="59">
        <v>17.989999999999998</v>
      </c>
      <c r="H243" s="60">
        <v>0</v>
      </c>
      <c r="I243" s="18">
        <v>9798892791885</v>
      </c>
      <c r="J243" s="36" t="s">
        <v>491</v>
      </c>
      <c r="K243" s="22" t="s">
        <v>459</v>
      </c>
      <c r="L243" s="36" t="s">
        <v>486</v>
      </c>
      <c r="M243" s="20">
        <v>45902</v>
      </c>
      <c r="N243" s="36" t="s">
        <v>35</v>
      </c>
      <c r="O243" s="8">
        <v>224</v>
      </c>
      <c r="P243" s="30">
        <v>210</v>
      </c>
      <c r="Q243" s="8">
        <v>140</v>
      </c>
      <c r="R243" s="53" t="s">
        <v>384</v>
      </c>
      <c r="S243" s="68" t="s">
        <v>444</v>
      </c>
      <c r="T243" s="36">
        <f t="shared" si="9"/>
        <v>236</v>
      </c>
      <c r="U243" s="51" t="s">
        <v>32</v>
      </c>
    </row>
    <row r="244" spans="2:21" x14ac:dyDescent="0.3">
      <c r="B244" s="27">
        <f t="shared" si="10"/>
        <v>0</v>
      </c>
      <c r="C244" s="29">
        <f t="shared" si="11"/>
        <v>0</v>
      </c>
      <c r="D244" s="94">
        <v>28</v>
      </c>
      <c r="E244" s="34" t="s">
        <v>441</v>
      </c>
      <c r="F244" s="43"/>
      <c r="G244" s="59">
        <v>38.99</v>
      </c>
      <c r="H244" s="60">
        <v>0</v>
      </c>
      <c r="I244" s="18">
        <v>9798892791908</v>
      </c>
      <c r="J244" s="36" t="s">
        <v>491</v>
      </c>
      <c r="K244" s="22" t="s">
        <v>459</v>
      </c>
      <c r="L244" s="36" t="s">
        <v>486</v>
      </c>
      <c r="M244" s="20">
        <v>45993</v>
      </c>
      <c r="N244" s="36" t="s">
        <v>29</v>
      </c>
      <c r="O244" s="8">
        <v>240</v>
      </c>
      <c r="P244" s="30"/>
      <c r="Q244" s="8"/>
      <c r="R244" s="53" t="s">
        <v>384</v>
      </c>
      <c r="S244" s="68" t="s">
        <v>444</v>
      </c>
      <c r="T244" s="36">
        <f t="shared" si="9"/>
        <v>237</v>
      </c>
      <c r="U244" s="51" t="s">
        <v>32</v>
      </c>
    </row>
    <row r="245" spans="2:21" x14ac:dyDescent="0.3">
      <c r="B245" s="27">
        <f t="shared" si="10"/>
        <v>0</v>
      </c>
      <c r="C245" s="29">
        <f t="shared" si="11"/>
        <v>0</v>
      </c>
      <c r="D245" s="94">
        <v>28</v>
      </c>
      <c r="E245" s="34" t="s">
        <v>441</v>
      </c>
      <c r="F245" s="43"/>
      <c r="G245" s="59">
        <v>17.989999999999998</v>
      </c>
      <c r="H245" s="60">
        <v>0</v>
      </c>
      <c r="I245" s="18">
        <v>9798892791823</v>
      </c>
      <c r="J245" s="36" t="s">
        <v>492</v>
      </c>
      <c r="K245" s="22" t="s">
        <v>459</v>
      </c>
      <c r="L245" s="36" t="s">
        <v>486</v>
      </c>
      <c r="M245" s="20">
        <v>45902</v>
      </c>
      <c r="N245" s="36" t="s">
        <v>35</v>
      </c>
      <c r="O245" s="8">
        <v>240</v>
      </c>
      <c r="P245" s="30">
        <v>210</v>
      </c>
      <c r="Q245" s="8">
        <v>140</v>
      </c>
      <c r="R245" s="53" t="s">
        <v>384</v>
      </c>
      <c r="S245" s="68" t="s">
        <v>444</v>
      </c>
      <c r="T245" s="36">
        <f t="shared" si="9"/>
        <v>238</v>
      </c>
      <c r="U245" s="51" t="s">
        <v>32</v>
      </c>
    </row>
    <row r="246" spans="2:21" x14ac:dyDescent="0.3">
      <c r="B246" s="27">
        <f t="shared" si="10"/>
        <v>0</v>
      </c>
      <c r="C246" s="29">
        <f t="shared" si="11"/>
        <v>0</v>
      </c>
      <c r="D246" s="94">
        <v>28</v>
      </c>
      <c r="E246" s="34" t="s">
        <v>441</v>
      </c>
      <c r="F246" s="43"/>
      <c r="G246" s="59">
        <v>17.989999999999998</v>
      </c>
      <c r="H246" s="60">
        <v>0</v>
      </c>
      <c r="I246" s="18">
        <v>9798892791793</v>
      </c>
      <c r="J246" s="36" t="s">
        <v>493</v>
      </c>
      <c r="K246" s="22" t="s">
        <v>459</v>
      </c>
      <c r="L246" s="36" t="s">
        <v>486</v>
      </c>
      <c r="M246" s="20">
        <v>45902</v>
      </c>
      <c r="N246" s="36" t="s">
        <v>35</v>
      </c>
      <c r="O246" s="8">
        <v>256</v>
      </c>
      <c r="P246" s="30">
        <v>210</v>
      </c>
      <c r="Q246" s="8">
        <v>140</v>
      </c>
      <c r="R246" s="53" t="s">
        <v>384</v>
      </c>
      <c r="S246" s="68" t="s">
        <v>444</v>
      </c>
      <c r="T246" s="36">
        <f t="shared" si="9"/>
        <v>239</v>
      </c>
      <c r="U246" s="51" t="s">
        <v>32</v>
      </c>
    </row>
    <row r="247" spans="2:21" x14ac:dyDescent="0.3">
      <c r="B247" s="27">
        <f t="shared" si="10"/>
        <v>0</v>
      </c>
      <c r="C247" s="29">
        <f t="shared" si="11"/>
        <v>0</v>
      </c>
      <c r="D247" s="94">
        <v>28</v>
      </c>
      <c r="E247" s="34" t="s">
        <v>441</v>
      </c>
      <c r="F247" s="43"/>
      <c r="G247" s="59">
        <v>38.99</v>
      </c>
      <c r="H247" s="60">
        <v>0</v>
      </c>
      <c r="I247" s="18">
        <v>9798892791816</v>
      </c>
      <c r="J247" s="36" t="s">
        <v>493</v>
      </c>
      <c r="K247" s="22" t="s">
        <v>459</v>
      </c>
      <c r="L247" s="36" t="s">
        <v>486</v>
      </c>
      <c r="M247" s="20">
        <v>45993</v>
      </c>
      <c r="N247" s="36" t="s">
        <v>29</v>
      </c>
      <c r="O247" s="8">
        <v>240</v>
      </c>
      <c r="P247" s="30"/>
      <c r="Q247" s="8"/>
      <c r="R247" s="53" t="s">
        <v>384</v>
      </c>
      <c r="S247" s="68" t="s">
        <v>444</v>
      </c>
      <c r="T247" s="36">
        <f t="shared" si="9"/>
        <v>240</v>
      </c>
      <c r="U247" s="51" t="s">
        <v>32</v>
      </c>
    </row>
    <row r="248" spans="2:21" x14ac:dyDescent="0.3">
      <c r="B248" s="27">
        <f t="shared" si="10"/>
        <v>0</v>
      </c>
      <c r="C248" s="29">
        <f t="shared" si="11"/>
        <v>0</v>
      </c>
      <c r="D248" s="94">
        <v>28</v>
      </c>
      <c r="E248" s="34" t="s">
        <v>441</v>
      </c>
      <c r="F248" s="43"/>
      <c r="G248" s="59">
        <v>17.989999999999998</v>
      </c>
      <c r="H248" s="60">
        <v>0</v>
      </c>
      <c r="I248" s="18">
        <v>9798892791854</v>
      </c>
      <c r="J248" s="36" t="s">
        <v>494</v>
      </c>
      <c r="K248" s="22" t="s">
        <v>459</v>
      </c>
      <c r="L248" s="36" t="s">
        <v>486</v>
      </c>
      <c r="M248" s="20">
        <v>45902</v>
      </c>
      <c r="N248" s="36" t="s">
        <v>35</v>
      </c>
      <c r="O248" s="8">
        <v>208</v>
      </c>
      <c r="P248" s="30">
        <v>210</v>
      </c>
      <c r="Q248" s="8">
        <v>140</v>
      </c>
      <c r="R248" s="53" t="s">
        <v>384</v>
      </c>
      <c r="S248" s="68" t="s">
        <v>444</v>
      </c>
      <c r="T248" s="36">
        <f t="shared" si="9"/>
        <v>241</v>
      </c>
      <c r="U248" s="51" t="s">
        <v>32</v>
      </c>
    </row>
    <row r="249" spans="2:21" x14ac:dyDescent="0.3">
      <c r="B249" s="27">
        <f t="shared" si="10"/>
        <v>0</v>
      </c>
      <c r="C249" s="29">
        <f t="shared" si="11"/>
        <v>0</v>
      </c>
      <c r="D249" s="94">
        <v>28</v>
      </c>
      <c r="E249" s="34" t="s">
        <v>441</v>
      </c>
      <c r="F249" s="43"/>
      <c r="G249" s="59">
        <v>17.989999999999998</v>
      </c>
      <c r="H249" s="60">
        <v>0</v>
      </c>
      <c r="I249" s="18">
        <v>9798892791700</v>
      </c>
      <c r="J249" s="36" t="s">
        <v>495</v>
      </c>
      <c r="K249" s="22" t="s">
        <v>459</v>
      </c>
      <c r="L249" s="36" t="s">
        <v>486</v>
      </c>
      <c r="M249" s="20">
        <v>45902</v>
      </c>
      <c r="N249" s="36" t="s">
        <v>35</v>
      </c>
      <c r="O249" s="8">
        <v>288</v>
      </c>
      <c r="P249" s="30">
        <v>210</v>
      </c>
      <c r="Q249" s="8">
        <v>140</v>
      </c>
      <c r="R249" s="53" t="s">
        <v>384</v>
      </c>
      <c r="S249" s="68" t="s">
        <v>444</v>
      </c>
      <c r="T249" s="36">
        <f t="shared" si="9"/>
        <v>242</v>
      </c>
      <c r="U249" s="51" t="s">
        <v>32</v>
      </c>
    </row>
    <row r="250" spans="2:21" x14ac:dyDescent="0.3">
      <c r="B250" s="27">
        <f t="shared" si="10"/>
        <v>0</v>
      </c>
      <c r="C250" s="29">
        <f t="shared" si="11"/>
        <v>0</v>
      </c>
      <c r="D250" s="94">
        <v>28</v>
      </c>
      <c r="E250" s="34" t="s">
        <v>441</v>
      </c>
      <c r="F250" s="43"/>
      <c r="G250" s="59">
        <v>38.99</v>
      </c>
      <c r="H250" s="60">
        <v>0</v>
      </c>
      <c r="I250" s="18">
        <v>9798892791724</v>
      </c>
      <c r="J250" s="36" t="s">
        <v>495</v>
      </c>
      <c r="K250" s="22" t="s">
        <v>459</v>
      </c>
      <c r="L250" s="36" t="s">
        <v>486</v>
      </c>
      <c r="M250" s="20">
        <v>45993</v>
      </c>
      <c r="N250" s="36" t="s">
        <v>29</v>
      </c>
      <c r="O250" s="8">
        <v>240</v>
      </c>
      <c r="P250" s="30"/>
      <c r="Q250" s="8"/>
      <c r="R250" s="53" t="s">
        <v>384</v>
      </c>
      <c r="S250" s="68" t="s">
        <v>444</v>
      </c>
      <c r="T250" s="36">
        <f t="shared" si="9"/>
        <v>243</v>
      </c>
      <c r="U250" s="51" t="s">
        <v>32</v>
      </c>
    </row>
    <row r="251" spans="2:21" x14ac:dyDescent="0.3">
      <c r="B251" s="27">
        <f t="shared" si="10"/>
        <v>0</v>
      </c>
      <c r="C251" s="29">
        <f t="shared" si="11"/>
        <v>0</v>
      </c>
      <c r="D251" s="94">
        <v>28</v>
      </c>
      <c r="E251" s="34" t="s">
        <v>441</v>
      </c>
      <c r="F251" s="43"/>
      <c r="G251" s="59">
        <v>17.989999999999998</v>
      </c>
      <c r="H251" s="60">
        <v>0</v>
      </c>
      <c r="I251" s="18">
        <v>9798892791731</v>
      </c>
      <c r="J251" s="36" t="s">
        <v>496</v>
      </c>
      <c r="K251" s="22" t="s">
        <v>459</v>
      </c>
      <c r="L251" s="36" t="s">
        <v>486</v>
      </c>
      <c r="M251" s="20">
        <v>45902</v>
      </c>
      <c r="N251" s="36" t="s">
        <v>35</v>
      </c>
      <c r="O251" s="8">
        <v>240</v>
      </c>
      <c r="P251" s="30">
        <v>209</v>
      </c>
      <c r="Q251" s="8">
        <v>139</v>
      </c>
      <c r="R251" s="53" t="s">
        <v>384</v>
      </c>
      <c r="S251" s="68" t="s">
        <v>444</v>
      </c>
      <c r="T251" s="36">
        <f t="shared" si="9"/>
        <v>244</v>
      </c>
      <c r="U251" s="51" t="s">
        <v>32</v>
      </c>
    </row>
    <row r="252" spans="2:21" x14ac:dyDescent="0.3">
      <c r="B252" s="27">
        <f t="shared" si="10"/>
        <v>0</v>
      </c>
      <c r="C252" s="29">
        <f t="shared" si="11"/>
        <v>0</v>
      </c>
      <c r="D252" s="94">
        <v>29</v>
      </c>
      <c r="E252" s="34" t="s">
        <v>497</v>
      </c>
      <c r="F252" s="43"/>
      <c r="G252" s="59">
        <v>24.95</v>
      </c>
      <c r="H252" s="60">
        <v>0</v>
      </c>
      <c r="I252" s="18">
        <v>9780674737983</v>
      </c>
      <c r="J252" s="36" t="s">
        <v>498</v>
      </c>
      <c r="K252" s="22" t="s">
        <v>499</v>
      </c>
      <c r="L252" s="36"/>
      <c r="M252" s="20">
        <v>45433</v>
      </c>
      <c r="N252" s="36" t="s">
        <v>29</v>
      </c>
      <c r="O252" s="8">
        <v>304</v>
      </c>
      <c r="P252" s="30">
        <v>210</v>
      </c>
      <c r="Q252" s="8">
        <v>140</v>
      </c>
      <c r="R252" s="53" t="s">
        <v>500</v>
      </c>
      <c r="S252" s="68" t="s">
        <v>116</v>
      </c>
      <c r="T252" s="36">
        <f t="shared" si="9"/>
        <v>245</v>
      </c>
      <c r="U252" s="51" t="s">
        <v>32</v>
      </c>
    </row>
    <row r="253" spans="2:21" x14ac:dyDescent="0.3">
      <c r="B253" s="27">
        <f t="shared" si="10"/>
        <v>0</v>
      </c>
      <c r="C253" s="29">
        <f t="shared" si="11"/>
        <v>0</v>
      </c>
      <c r="D253" s="94">
        <v>29</v>
      </c>
      <c r="E253" s="34" t="s">
        <v>497</v>
      </c>
      <c r="F253" s="43"/>
      <c r="G253" s="59">
        <v>16.95</v>
      </c>
      <c r="H253" s="60">
        <v>0</v>
      </c>
      <c r="I253" s="18">
        <v>9780674066311</v>
      </c>
      <c r="J253" s="36" t="s">
        <v>501</v>
      </c>
      <c r="K253" s="22" t="s">
        <v>502</v>
      </c>
      <c r="L253" s="36"/>
      <c r="M253" s="20">
        <v>41134</v>
      </c>
      <c r="N253" s="36" t="s">
        <v>35</v>
      </c>
      <c r="O253" s="8">
        <v>272</v>
      </c>
      <c r="P253" s="30">
        <v>210</v>
      </c>
      <c r="Q253" s="8">
        <v>140</v>
      </c>
      <c r="R253" s="53" t="s">
        <v>503</v>
      </c>
      <c r="S253" s="68" t="s">
        <v>116</v>
      </c>
      <c r="T253" s="36">
        <f t="shared" si="9"/>
        <v>246</v>
      </c>
      <c r="U253" s="51" t="s">
        <v>32</v>
      </c>
    </row>
    <row r="254" spans="2:21" x14ac:dyDescent="0.3">
      <c r="B254" s="27">
        <f t="shared" si="10"/>
        <v>0</v>
      </c>
      <c r="C254" s="29">
        <f t="shared" si="11"/>
        <v>0</v>
      </c>
      <c r="D254" s="94">
        <v>29</v>
      </c>
      <c r="E254" s="34" t="s">
        <v>497</v>
      </c>
      <c r="F254" s="43"/>
      <c r="G254" s="59">
        <v>24.95</v>
      </c>
      <c r="H254" s="60">
        <v>0</v>
      </c>
      <c r="I254" s="18">
        <v>9780674273115</v>
      </c>
      <c r="J254" s="36" t="s">
        <v>504</v>
      </c>
      <c r="K254" s="22" t="s">
        <v>505</v>
      </c>
      <c r="L254" s="36"/>
      <c r="M254" s="20">
        <v>45748</v>
      </c>
      <c r="N254" s="36" t="s">
        <v>29</v>
      </c>
      <c r="O254" s="8">
        <v>368</v>
      </c>
      <c r="P254" s="30">
        <v>235</v>
      </c>
      <c r="Q254" s="8">
        <v>156</v>
      </c>
      <c r="R254" s="53"/>
      <c r="S254" s="68" t="s">
        <v>116</v>
      </c>
      <c r="T254" s="36">
        <f t="shared" si="9"/>
        <v>247</v>
      </c>
      <c r="U254" s="51" t="s">
        <v>32</v>
      </c>
    </row>
    <row r="255" spans="2:21" x14ac:dyDescent="0.3">
      <c r="B255" s="27">
        <f t="shared" si="10"/>
        <v>0</v>
      </c>
      <c r="C255" s="29">
        <f t="shared" si="11"/>
        <v>0</v>
      </c>
      <c r="D255" s="94">
        <v>29</v>
      </c>
      <c r="E255" s="34" t="s">
        <v>497</v>
      </c>
      <c r="F255" s="43"/>
      <c r="G255" s="59">
        <v>39.950000000000003</v>
      </c>
      <c r="H255" s="60">
        <v>0</v>
      </c>
      <c r="I255" s="18">
        <v>9780674982970</v>
      </c>
      <c r="J255" s="36" t="s">
        <v>506</v>
      </c>
      <c r="K255" s="22" t="s">
        <v>507</v>
      </c>
      <c r="L255" s="36"/>
      <c r="M255" s="20">
        <v>45384</v>
      </c>
      <c r="N255" s="36" t="s">
        <v>29</v>
      </c>
      <c r="O255" s="8">
        <v>976</v>
      </c>
      <c r="P255" s="30">
        <v>235</v>
      </c>
      <c r="Q255" s="8">
        <v>156</v>
      </c>
      <c r="R255" s="53" t="s">
        <v>508</v>
      </c>
      <c r="S255" s="68" t="s">
        <v>116</v>
      </c>
      <c r="T255" s="36">
        <f t="shared" si="9"/>
        <v>248</v>
      </c>
      <c r="U255" s="51" t="s">
        <v>32</v>
      </c>
    </row>
    <row r="256" spans="2:21" x14ac:dyDescent="0.3">
      <c r="B256" s="27">
        <f t="shared" si="10"/>
        <v>0</v>
      </c>
      <c r="C256" s="29">
        <f t="shared" si="11"/>
        <v>0</v>
      </c>
      <c r="D256" s="94">
        <v>29</v>
      </c>
      <c r="E256" s="34" t="s">
        <v>497</v>
      </c>
      <c r="F256" s="43"/>
      <c r="G256" s="59">
        <v>25.95</v>
      </c>
      <c r="H256" s="60">
        <v>0</v>
      </c>
      <c r="I256" s="18">
        <v>9780674018242</v>
      </c>
      <c r="J256" s="36" t="s">
        <v>509</v>
      </c>
      <c r="K256" s="22" t="s">
        <v>507</v>
      </c>
      <c r="L256" s="36"/>
      <c r="M256" s="20">
        <v>38626</v>
      </c>
      <c r="N256" s="36" t="s">
        <v>35</v>
      </c>
      <c r="O256" s="8">
        <v>696</v>
      </c>
      <c r="P256" s="30">
        <v>222</v>
      </c>
      <c r="Q256" s="8">
        <v>143</v>
      </c>
      <c r="R256" s="53"/>
      <c r="S256" s="68" t="s">
        <v>116</v>
      </c>
      <c r="T256" s="36">
        <f t="shared" si="9"/>
        <v>249</v>
      </c>
      <c r="U256" s="51" t="s">
        <v>32</v>
      </c>
    </row>
    <row r="257" spans="2:21" x14ac:dyDescent="0.3">
      <c r="B257" s="27">
        <f t="shared" si="10"/>
        <v>0</v>
      </c>
      <c r="C257" s="29">
        <f t="shared" si="11"/>
        <v>0</v>
      </c>
      <c r="D257" s="94">
        <v>29</v>
      </c>
      <c r="E257" s="34" t="s">
        <v>497</v>
      </c>
      <c r="F257" s="43"/>
      <c r="G257" s="59">
        <v>27.95</v>
      </c>
      <c r="H257" s="60">
        <v>0</v>
      </c>
      <c r="I257" s="18">
        <v>9780674264144</v>
      </c>
      <c r="J257" s="36" t="s">
        <v>510</v>
      </c>
      <c r="K257" s="22" t="s">
        <v>511</v>
      </c>
      <c r="L257" s="36"/>
      <c r="M257" s="20">
        <v>45209</v>
      </c>
      <c r="N257" s="36" t="s">
        <v>29</v>
      </c>
      <c r="O257" s="8">
        <v>368</v>
      </c>
      <c r="P257" s="30">
        <v>235</v>
      </c>
      <c r="Q257" s="8">
        <v>156</v>
      </c>
      <c r="R257" s="53" t="s">
        <v>512</v>
      </c>
      <c r="S257" s="68" t="s">
        <v>116</v>
      </c>
      <c r="T257" s="36">
        <f t="shared" si="9"/>
        <v>250</v>
      </c>
      <c r="U257" s="51" t="s">
        <v>32</v>
      </c>
    </row>
    <row r="258" spans="2:21" x14ac:dyDescent="0.3">
      <c r="B258" s="27">
        <f t="shared" si="10"/>
        <v>0</v>
      </c>
      <c r="C258" s="29">
        <f t="shared" si="11"/>
        <v>0</v>
      </c>
      <c r="D258" s="94">
        <v>29</v>
      </c>
      <c r="E258" s="34" t="s">
        <v>497</v>
      </c>
      <c r="F258" s="43"/>
      <c r="G258" s="59">
        <v>15.95</v>
      </c>
      <c r="H258" s="60">
        <v>0</v>
      </c>
      <c r="I258" s="18">
        <v>9780674278653</v>
      </c>
      <c r="J258" s="36" t="s">
        <v>513</v>
      </c>
      <c r="K258" s="22" t="s">
        <v>514</v>
      </c>
      <c r="L258" s="36"/>
      <c r="M258" s="20">
        <v>44810</v>
      </c>
      <c r="N258" s="36" t="s">
        <v>35</v>
      </c>
      <c r="O258" s="8">
        <v>384</v>
      </c>
      <c r="P258" s="30">
        <v>210</v>
      </c>
      <c r="Q258" s="8">
        <v>140</v>
      </c>
      <c r="R258" s="53" t="s">
        <v>515</v>
      </c>
      <c r="S258" s="68" t="s">
        <v>116</v>
      </c>
      <c r="T258" s="36">
        <f t="shared" si="9"/>
        <v>251</v>
      </c>
      <c r="U258" s="51" t="s">
        <v>32</v>
      </c>
    </row>
    <row r="259" spans="2:21" x14ac:dyDescent="0.3">
      <c r="B259" s="27">
        <f t="shared" si="10"/>
        <v>0</v>
      </c>
      <c r="C259" s="29">
        <f t="shared" si="11"/>
        <v>0</v>
      </c>
      <c r="D259" s="94">
        <v>29</v>
      </c>
      <c r="E259" s="34" t="s">
        <v>497</v>
      </c>
      <c r="F259" s="43"/>
      <c r="G259" s="59">
        <v>29.95</v>
      </c>
      <c r="H259" s="60">
        <v>0</v>
      </c>
      <c r="I259" s="18">
        <v>9780674248397</v>
      </c>
      <c r="J259" s="36" t="s">
        <v>516</v>
      </c>
      <c r="K259" s="22" t="s">
        <v>517</v>
      </c>
      <c r="L259" s="36"/>
      <c r="M259" s="20">
        <v>45783</v>
      </c>
      <c r="N259" s="36" t="s">
        <v>29</v>
      </c>
      <c r="O259" s="8">
        <v>464</v>
      </c>
      <c r="P259" s="30">
        <v>235</v>
      </c>
      <c r="Q259" s="8">
        <v>156</v>
      </c>
      <c r="R259" s="53" t="s">
        <v>518</v>
      </c>
      <c r="S259" s="68" t="s">
        <v>116</v>
      </c>
      <c r="T259" s="36">
        <f t="shared" si="9"/>
        <v>252</v>
      </c>
      <c r="U259" s="51" t="s">
        <v>32</v>
      </c>
    </row>
    <row r="260" spans="2:21" x14ac:dyDescent="0.3">
      <c r="B260" s="27">
        <f t="shared" si="10"/>
        <v>0</v>
      </c>
      <c r="C260" s="29">
        <f t="shared" si="11"/>
        <v>0</v>
      </c>
      <c r="D260" s="94">
        <v>30</v>
      </c>
      <c r="E260" s="34" t="s">
        <v>497</v>
      </c>
      <c r="F260" s="43"/>
      <c r="G260" s="59">
        <v>20.95</v>
      </c>
      <c r="H260" s="60">
        <v>0</v>
      </c>
      <c r="I260" s="18">
        <v>9780674979857</v>
      </c>
      <c r="J260" s="36" t="s">
        <v>519</v>
      </c>
      <c r="K260" s="22" t="s">
        <v>520</v>
      </c>
      <c r="L260" s="36"/>
      <c r="M260" s="20">
        <v>42961</v>
      </c>
      <c r="N260" s="36" t="s">
        <v>35</v>
      </c>
      <c r="O260" s="8">
        <v>816</v>
      </c>
      <c r="P260" s="30">
        <v>216</v>
      </c>
      <c r="Q260" s="8">
        <v>140</v>
      </c>
      <c r="R260" s="53" t="s">
        <v>521</v>
      </c>
      <c r="S260" s="68" t="s">
        <v>116</v>
      </c>
      <c r="T260" s="36">
        <f t="shared" si="9"/>
        <v>253</v>
      </c>
      <c r="U260" s="51" t="s">
        <v>32</v>
      </c>
    </row>
    <row r="261" spans="2:21" x14ac:dyDescent="0.3">
      <c r="B261" s="27">
        <f t="shared" si="10"/>
        <v>0</v>
      </c>
      <c r="C261" s="29">
        <f t="shared" si="11"/>
        <v>0</v>
      </c>
      <c r="D261" s="94">
        <v>30</v>
      </c>
      <c r="E261" s="34" t="s">
        <v>497</v>
      </c>
      <c r="F261" s="43"/>
      <c r="G261" s="59">
        <v>15.95</v>
      </c>
      <c r="H261" s="60">
        <v>0</v>
      </c>
      <c r="I261" s="18">
        <v>9780674295469</v>
      </c>
      <c r="J261" s="36" t="s">
        <v>522</v>
      </c>
      <c r="K261" s="22" t="s">
        <v>520</v>
      </c>
      <c r="L261" s="36"/>
      <c r="M261" s="20">
        <v>45352</v>
      </c>
      <c r="N261" s="36" t="s">
        <v>35</v>
      </c>
      <c r="O261" s="8">
        <v>288</v>
      </c>
      <c r="P261" s="30">
        <v>210</v>
      </c>
      <c r="Q261" s="8">
        <v>140</v>
      </c>
      <c r="R261" s="53" t="s">
        <v>523</v>
      </c>
      <c r="S261" s="68" t="s">
        <v>116</v>
      </c>
      <c r="T261" s="36">
        <f t="shared" si="9"/>
        <v>254</v>
      </c>
      <c r="U261" s="51" t="s">
        <v>32</v>
      </c>
    </row>
    <row r="262" spans="2:21" x14ac:dyDescent="0.3">
      <c r="B262" s="27">
        <f t="shared" si="10"/>
        <v>0</v>
      </c>
      <c r="C262" s="29">
        <f t="shared" si="11"/>
        <v>0</v>
      </c>
      <c r="D262" s="94">
        <v>30</v>
      </c>
      <c r="E262" s="34" t="s">
        <v>497</v>
      </c>
      <c r="F262" s="43"/>
      <c r="G262" s="59">
        <v>23.95</v>
      </c>
      <c r="H262" s="60">
        <v>0</v>
      </c>
      <c r="I262" s="18">
        <v>9780674504806</v>
      </c>
      <c r="J262" s="36" t="s">
        <v>524</v>
      </c>
      <c r="K262" s="22" t="s">
        <v>520</v>
      </c>
      <c r="L262" s="36"/>
      <c r="M262" s="20">
        <v>42219</v>
      </c>
      <c r="N262" s="36" t="s">
        <v>29</v>
      </c>
      <c r="O262" s="8">
        <v>160</v>
      </c>
      <c r="P262" s="30">
        <v>210</v>
      </c>
      <c r="Q262" s="8">
        <v>140</v>
      </c>
      <c r="R262" s="53" t="s">
        <v>525</v>
      </c>
      <c r="S262" s="68" t="s">
        <v>116</v>
      </c>
      <c r="T262" s="36">
        <f t="shared" si="9"/>
        <v>255</v>
      </c>
      <c r="U262" s="51" t="s">
        <v>32</v>
      </c>
    </row>
    <row r="263" spans="2:21" x14ac:dyDescent="0.3">
      <c r="B263" s="27">
        <f t="shared" si="10"/>
        <v>0</v>
      </c>
      <c r="C263" s="29">
        <f t="shared" si="11"/>
        <v>0</v>
      </c>
      <c r="D263" s="94">
        <v>30</v>
      </c>
      <c r="E263" s="34" t="s">
        <v>497</v>
      </c>
      <c r="F263" s="43"/>
      <c r="G263" s="59">
        <v>33.950000000000003</v>
      </c>
      <c r="H263" s="60">
        <v>0</v>
      </c>
      <c r="I263" s="18">
        <v>9780674980822</v>
      </c>
      <c r="J263" s="36" t="s">
        <v>526</v>
      </c>
      <c r="K263" s="22" t="s">
        <v>520</v>
      </c>
      <c r="L263" s="36"/>
      <c r="M263" s="20">
        <v>43900</v>
      </c>
      <c r="N263" s="36" t="s">
        <v>29</v>
      </c>
      <c r="O263" s="8">
        <v>1104</v>
      </c>
      <c r="P263" s="30">
        <v>235</v>
      </c>
      <c r="Q263" s="8">
        <v>156</v>
      </c>
      <c r="R263" s="53" t="s">
        <v>527</v>
      </c>
      <c r="S263" s="68" t="s">
        <v>116</v>
      </c>
      <c r="T263" s="36">
        <f t="shared" si="9"/>
        <v>256</v>
      </c>
      <c r="U263" s="51" t="s">
        <v>32</v>
      </c>
    </row>
    <row r="264" spans="2:21" x14ac:dyDescent="0.3">
      <c r="B264" s="27">
        <f t="shared" si="10"/>
        <v>0</v>
      </c>
      <c r="C264" s="29">
        <f t="shared" si="11"/>
        <v>0</v>
      </c>
      <c r="D264" s="94">
        <v>30</v>
      </c>
      <c r="E264" s="34" t="s">
        <v>497</v>
      </c>
      <c r="F264" s="43"/>
      <c r="G264" s="59">
        <v>62.95</v>
      </c>
      <c r="H264" s="60">
        <v>0</v>
      </c>
      <c r="I264" s="18">
        <v>9780674248434</v>
      </c>
      <c r="J264" s="36" t="s">
        <v>528</v>
      </c>
      <c r="K264" s="22" t="s">
        <v>520</v>
      </c>
      <c r="L264" s="36"/>
      <c r="M264" s="20">
        <v>45895</v>
      </c>
      <c r="N264" s="36" t="s">
        <v>29</v>
      </c>
      <c r="O264" s="8">
        <v>848</v>
      </c>
      <c r="P264" s="30">
        <v>235</v>
      </c>
      <c r="Q264" s="8">
        <v>156</v>
      </c>
      <c r="R264" s="53" t="s">
        <v>529</v>
      </c>
      <c r="S264" s="68" t="s">
        <v>116</v>
      </c>
      <c r="T264" s="36">
        <f t="shared" si="9"/>
        <v>257</v>
      </c>
      <c r="U264" s="51" t="s">
        <v>32</v>
      </c>
    </row>
    <row r="265" spans="2:21" x14ac:dyDescent="0.3">
      <c r="B265" s="27">
        <f t="shared" si="10"/>
        <v>0</v>
      </c>
      <c r="C265" s="29">
        <f t="shared" si="11"/>
        <v>0</v>
      </c>
      <c r="D265" s="94">
        <v>30</v>
      </c>
      <c r="E265" s="34" t="s">
        <v>497</v>
      </c>
      <c r="F265" s="43"/>
      <c r="G265" s="59">
        <v>29.95</v>
      </c>
      <c r="H265" s="60">
        <v>0</v>
      </c>
      <c r="I265" s="18">
        <v>9780674737693</v>
      </c>
      <c r="J265" s="36" t="s">
        <v>530</v>
      </c>
      <c r="K265" s="22" t="s">
        <v>520</v>
      </c>
      <c r="L265" s="36"/>
      <c r="M265" s="20">
        <v>43227</v>
      </c>
      <c r="N265" s="36" t="s">
        <v>29</v>
      </c>
      <c r="O265" s="8">
        <v>1104</v>
      </c>
      <c r="P265" s="30">
        <v>162</v>
      </c>
      <c r="Q265" s="8">
        <v>235</v>
      </c>
      <c r="R265" s="53" t="s">
        <v>531</v>
      </c>
      <c r="S265" s="68" t="s">
        <v>116</v>
      </c>
      <c r="T265" s="36">
        <f t="shared" si="9"/>
        <v>258</v>
      </c>
      <c r="U265" s="51" t="s">
        <v>32</v>
      </c>
    </row>
    <row r="266" spans="2:21" x14ac:dyDescent="0.3">
      <c r="B266" s="27">
        <f t="shared" si="10"/>
        <v>0</v>
      </c>
      <c r="C266" s="29">
        <f t="shared" si="11"/>
        <v>0</v>
      </c>
      <c r="D266" s="94">
        <v>30</v>
      </c>
      <c r="E266" s="34" t="s">
        <v>497</v>
      </c>
      <c r="F266" s="43"/>
      <c r="G266" s="59">
        <v>31.95</v>
      </c>
      <c r="H266" s="60">
        <v>0</v>
      </c>
      <c r="I266" s="18">
        <v>9780674988088</v>
      </c>
      <c r="J266" s="36" t="s">
        <v>532</v>
      </c>
      <c r="K266" s="22" t="s">
        <v>520</v>
      </c>
      <c r="L266" s="36"/>
      <c r="M266" s="20">
        <v>43567</v>
      </c>
      <c r="N266" s="36" t="s">
        <v>29</v>
      </c>
      <c r="O266" s="8">
        <v>176</v>
      </c>
      <c r="P266" s="30">
        <v>235</v>
      </c>
      <c r="Q266" s="8">
        <v>156</v>
      </c>
      <c r="R266" s="53" t="s">
        <v>533</v>
      </c>
      <c r="S266" s="68" t="s">
        <v>116</v>
      </c>
      <c r="T266" s="36">
        <f t="shared" ref="T266:T329" si="12">T265+1</f>
        <v>259</v>
      </c>
      <c r="U266" s="51" t="s">
        <v>32</v>
      </c>
    </row>
    <row r="267" spans="2:21" x14ac:dyDescent="0.3">
      <c r="B267" s="27">
        <f t="shared" si="10"/>
        <v>0</v>
      </c>
      <c r="C267" s="29">
        <f t="shared" si="11"/>
        <v>0</v>
      </c>
      <c r="D267" s="94">
        <v>30</v>
      </c>
      <c r="E267" s="34" t="s">
        <v>497</v>
      </c>
      <c r="F267" s="43"/>
      <c r="G267" s="59">
        <v>29.95</v>
      </c>
      <c r="H267" s="60">
        <v>0</v>
      </c>
      <c r="I267" s="18">
        <v>9780674049161</v>
      </c>
      <c r="J267" s="36" t="s">
        <v>534</v>
      </c>
      <c r="K267" s="22" t="s">
        <v>535</v>
      </c>
      <c r="L267" s="36"/>
      <c r="M267" s="20">
        <v>40452</v>
      </c>
      <c r="N267" s="36" t="s">
        <v>29</v>
      </c>
      <c r="O267" s="8">
        <v>464</v>
      </c>
      <c r="P267" s="30">
        <v>241</v>
      </c>
      <c r="Q267" s="8">
        <v>229</v>
      </c>
      <c r="R267" s="53" t="s">
        <v>536</v>
      </c>
      <c r="S267" s="68" t="s">
        <v>116</v>
      </c>
      <c r="T267" s="36">
        <f t="shared" si="12"/>
        <v>260</v>
      </c>
      <c r="U267" s="51" t="s">
        <v>32</v>
      </c>
    </row>
    <row r="268" spans="2:21" x14ac:dyDescent="0.3">
      <c r="B268" s="27">
        <f t="shared" si="10"/>
        <v>0</v>
      </c>
      <c r="C268" s="29">
        <f t="shared" si="11"/>
        <v>0</v>
      </c>
      <c r="D268" s="94">
        <v>30</v>
      </c>
      <c r="E268" s="34" t="s">
        <v>497</v>
      </c>
      <c r="F268" s="43"/>
      <c r="G268" s="59">
        <v>29.95</v>
      </c>
      <c r="H268" s="60">
        <v>0</v>
      </c>
      <c r="I268" s="18">
        <v>9780674724556</v>
      </c>
      <c r="J268" s="36" t="s">
        <v>537</v>
      </c>
      <c r="K268" s="22" t="s">
        <v>535</v>
      </c>
      <c r="L268" s="36"/>
      <c r="M268" s="20">
        <v>41548</v>
      </c>
      <c r="N268" s="36" t="s">
        <v>29</v>
      </c>
      <c r="O268" s="8">
        <v>448</v>
      </c>
      <c r="P268" s="30">
        <v>241</v>
      </c>
      <c r="Q268" s="8">
        <v>229</v>
      </c>
      <c r="R268" s="53" t="s">
        <v>538</v>
      </c>
      <c r="S268" s="68" t="s">
        <v>116</v>
      </c>
      <c r="T268" s="36">
        <f t="shared" si="12"/>
        <v>261</v>
      </c>
      <c r="U268" s="51" t="s">
        <v>32</v>
      </c>
    </row>
    <row r="269" spans="2:21" x14ac:dyDescent="0.3">
      <c r="B269" s="27">
        <f t="shared" si="10"/>
        <v>0</v>
      </c>
      <c r="C269" s="29">
        <f t="shared" si="11"/>
        <v>0</v>
      </c>
      <c r="D269" s="94">
        <v>30</v>
      </c>
      <c r="E269" s="34" t="s">
        <v>497</v>
      </c>
      <c r="F269" s="43"/>
      <c r="G269" s="59">
        <v>29.95</v>
      </c>
      <c r="H269" s="60">
        <v>0</v>
      </c>
      <c r="I269" s="18">
        <v>9780674058101</v>
      </c>
      <c r="J269" s="36" t="s">
        <v>539</v>
      </c>
      <c r="K269" s="22" t="s">
        <v>535</v>
      </c>
      <c r="L269" s="36"/>
      <c r="M269" s="20">
        <v>42674</v>
      </c>
      <c r="N269" s="36" t="s">
        <v>29</v>
      </c>
      <c r="O269" s="8">
        <v>544</v>
      </c>
      <c r="P269" s="30">
        <v>241</v>
      </c>
      <c r="Q269" s="8">
        <v>229</v>
      </c>
      <c r="R269" s="53" t="s">
        <v>540</v>
      </c>
      <c r="S269" s="68" t="s">
        <v>116</v>
      </c>
      <c r="T269" s="36">
        <f t="shared" si="12"/>
        <v>262</v>
      </c>
      <c r="U269" s="51" t="s">
        <v>32</v>
      </c>
    </row>
    <row r="270" spans="2:21" x14ac:dyDescent="0.3">
      <c r="B270" s="27">
        <f t="shared" si="10"/>
        <v>0</v>
      </c>
      <c r="C270" s="29">
        <f t="shared" si="11"/>
        <v>0</v>
      </c>
      <c r="D270" s="94">
        <v>30</v>
      </c>
      <c r="E270" s="34" t="s">
        <v>497</v>
      </c>
      <c r="F270" s="43"/>
      <c r="G270" s="59">
        <v>29.95</v>
      </c>
      <c r="H270" s="60">
        <v>0</v>
      </c>
      <c r="I270" s="18">
        <v>9780674048843</v>
      </c>
      <c r="J270" s="36" t="s">
        <v>541</v>
      </c>
      <c r="K270" s="22" t="s">
        <v>535</v>
      </c>
      <c r="L270" s="36"/>
      <c r="M270" s="20">
        <v>41169</v>
      </c>
      <c r="N270" s="36" t="s">
        <v>29</v>
      </c>
      <c r="O270" s="8">
        <v>576</v>
      </c>
      <c r="P270" s="30">
        <v>241</v>
      </c>
      <c r="Q270" s="8">
        <v>229</v>
      </c>
      <c r="R270" s="53" t="s">
        <v>542</v>
      </c>
      <c r="S270" s="68" t="s">
        <v>116</v>
      </c>
      <c r="T270" s="36">
        <f t="shared" si="12"/>
        <v>263</v>
      </c>
      <c r="U270" s="51" t="s">
        <v>32</v>
      </c>
    </row>
    <row r="271" spans="2:21" x14ac:dyDescent="0.3">
      <c r="B271" s="27">
        <f t="shared" si="10"/>
        <v>0</v>
      </c>
      <c r="C271" s="29">
        <f t="shared" si="11"/>
        <v>0</v>
      </c>
      <c r="D271" s="94">
        <v>30</v>
      </c>
      <c r="E271" s="34" t="s">
        <v>497</v>
      </c>
      <c r="F271" s="43"/>
      <c r="G271" s="59">
        <v>29.95</v>
      </c>
      <c r="H271" s="60">
        <v>0</v>
      </c>
      <c r="I271" s="18">
        <v>9780674049741</v>
      </c>
      <c r="J271" s="36" t="s">
        <v>543</v>
      </c>
      <c r="K271" s="22" t="s">
        <v>535</v>
      </c>
      <c r="L271" s="36"/>
      <c r="M271" s="20">
        <v>40854</v>
      </c>
      <c r="N271" s="36" t="s">
        <v>29</v>
      </c>
      <c r="O271" s="8">
        <v>360</v>
      </c>
      <c r="P271" s="30">
        <v>241</v>
      </c>
      <c r="Q271" s="8">
        <v>229</v>
      </c>
      <c r="R271" s="53" t="s">
        <v>544</v>
      </c>
      <c r="S271" s="68" t="s">
        <v>116</v>
      </c>
      <c r="T271" s="36">
        <f t="shared" si="12"/>
        <v>264</v>
      </c>
      <c r="U271" s="51" t="s">
        <v>32</v>
      </c>
    </row>
    <row r="272" spans="2:21" x14ac:dyDescent="0.3">
      <c r="B272" s="27">
        <f t="shared" si="10"/>
        <v>0</v>
      </c>
      <c r="C272" s="29">
        <f t="shared" si="11"/>
        <v>0</v>
      </c>
      <c r="D272" s="94">
        <v>30</v>
      </c>
      <c r="E272" s="34" t="s">
        <v>497</v>
      </c>
      <c r="F272" s="43"/>
      <c r="G272" s="59">
        <v>29.95</v>
      </c>
      <c r="H272" s="60">
        <v>0</v>
      </c>
      <c r="I272" s="18">
        <v>9780674725676</v>
      </c>
      <c r="J272" s="36" t="s">
        <v>545</v>
      </c>
      <c r="K272" s="22" t="s">
        <v>535</v>
      </c>
      <c r="L272" s="36"/>
      <c r="M272" s="20">
        <v>41757</v>
      </c>
      <c r="N272" s="36" t="s">
        <v>29</v>
      </c>
      <c r="O272" s="8">
        <v>384</v>
      </c>
      <c r="P272" s="30">
        <v>241</v>
      </c>
      <c r="Q272" s="8">
        <v>229</v>
      </c>
      <c r="R272" s="53" t="s">
        <v>546</v>
      </c>
      <c r="S272" s="68" t="s">
        <v>116</v>
      </c>
      <c r="T272" s="36">
        <f t="shared" si="12"/>
        <v>265</v>
      </c>
      <c r="U272" s="51" t="s">
        <v>32</v>
      </c>
    </row>
    <row r="273" spans="2:21" x14ac:dyDescent="0.3">
      <c r="B273" s="27">
        <f t="shared" si="10"/>
        <v>0</v>
      </c>
      <c r="C273" s="29">
        <f t="shared" si="11"/>
        <v>0</v>
      </c>
      <c r="D273" s="94">
        <v>31</v>
      </c>
      <c r="E273" s="34" t="s">
        <v>497</v>
      </c>
      <c r="F273" s="43"/>
      <c r="G273" s="59">
        <v>19.95</v>
      </c>
      <c r="H273" s="60">
        <v>0</v>
      </c>
      <c r="I273" s="18">
        <v>9780674302440</v>
      </c>
      <c r="J273" s="36" t="s">
        <v>547</v>
      </c>
      <c r="K273" s="22" t="s">
        <v>548</v>
      </c>
      <c r="L273" s="36" t="s">
        <v>549</v>
      </c>
      <c r="M273" s="20">
        <v>45916</v>
      </c>
      <c r="N273" s="36" t="s">
        <v>29</v>
      </c>
      <c r="O273" s="8">
        <v>176</v>
      </c>
      <c r="P273" s="30">
        <v>210</v>
      </c>
      <c r="Q273" s="8">
        <v>140</v>
      </c>
      <c r="R273" s="53"/>
      <c r="S273" s="68" t="s">
        <v>116</v>
      </c>
      <c r="T273" s="36">
        <f t="shared" si="12"/>
        <v>266</v>
      </c>
      <c r="U273" s="51" t="s">
        <v>32</v>
      </c>
    </row>
    <row r="274" spans="2:21" x14ac:dyDescent="0.3">
      <c r="B274" s="27">
        <f t="shared" si="10"/>
        <v>0</v>
      </c>
      <c r="C274" s="29">
        <f t="shared" si="11"/>
        <v>0</v>
      </c>
      <c r="D274" s="94">
        <v>31</v>
      </c>
      <c r="E274" s="34" t="s">
        <v>497</v>
      </c>
      <c r="F274" s="43"/>
      <c r="G274" s="59">
        <v>19.95</v>
      </c>
      <c r="H274" s="60">
        <v>0</v>
      </c>
      <c r="I274" s="18">
        <v>9780674302433</v>
      </c>
      <c r="J274" s="36" t="s">
        <v>550</v>
      </c>
      <c r="K274" s="22" t="s">
        <v>551</v>
      </c>
      <c r="L274" s="36" t="s">
        <v>549</v>
      </c>
      <c r="M274" s="20">
        <v>45916</v>
      </c>
      <c r="N274" s="36" t="s">
        <v>29</v>
      </c>
      <c r="O274" s="8">
        <v>144</v>
      </c>
      <c r="P274" s="30">
        <v>210</v>
      </c>
      <c r="Q274" s="8">
        <v>140</v>
      </c>
      <c r="R274" s="53" t="s">
        <v>552</v>
      </c>
      <c r="S274" s="68" t="s">
        <v>116</v>
      </c>
      <c r="T274" s="36">
        <f t="shared" si="12"/>
        <v>267</v>
      </c>
      <c r="U274" s="51" t="s">
        <v>32</v>
      </c>
    </row>
    <row r="275" spans="2:21" x14ac:dyDescent="0.3">
      <c r="B275" s="27">
        <f t="shared" si="10"/>
        <v>0</v>
      </c>
      <c r="C275" s="29">
        <f t="shared" si="11"/>
        <v>0</v>
      </c>
      <c r="D275" s="94">
        <v>31</v>
      </c>
      <c r="E275" s="34" t="s">
        <v>497</v>
      </c>
      <c r="F275" s="43"/>
      <c r="G275" s="59">
        <v>19.95</v>
      </c>
      <c r="H275" s="60">
        <v>0</v>
      </c>
      <c r="I275" s="18">
        <v>9780674302464</v>
      </c>
      <c r="J275" s="36" t="s">
        <v>553</v>
      </c>
      <c r="K275" s="22" t="s">
        <v>554</v>
      </c>
      <c r="L275" s="36" t="s">
        <v>549</v>
      </c>
      <c r="M275" s="20">
        <v>45916</v>
      </c>
      <c r="N275" s="36" t="s">
        <v>29</v>
      </c>
      <c r="O275" s="8">
        <v>192</v>
      </c>
      <c r="P275" s="30">
        <v>210</v>
      </c>
      <c r="Q275" s="8">
        <v>140</v>
      </c>
      <c r="R275" s="53" t="s">
        <v>555</v>
      </c>
      <c r="S275" s="68" t="s">
        <v>116</v>
      </c>
      <c r="T275" s="36">
        <f t="shared" si="12"/>
        <v>268</v>
      </c>
      <c r="U275" s="51" t="s">
        <v>32</v>
      </c>
    </row>
    <row r="276" spans="2:21" x14ac:dyDescent="0.3">
      <c r="B276" s="27">
        <f t="shared" si="10"/>
        <v>0</v>
      </c>
      <c r="C276" s="29">
        <f t="shared" si="11"/>
        <v>0</v>
      </c>
      <c r="D276" s="94">
        <v>31</v>
      </c>
      <c r="E276" s="34" t="s">
        <v>497</v>
      </c>
      <c r="F276" s="43"/>
      <c r="G276" s="59">
        <v>19.95</v>
      </c>
      <c r="H276" s="60">
        <v>0</v>
      </c>
      <c r="I276" s="18">
        <v>9780674302426</v>
      </c>
      <c r="J276" s="36" t="s">
        <v>556</v>
      </c>
      <c r="K276" s="22" t="s">
        <v>557</v>
      </c>
      <c r="L276" s="36" t="s">
        <v>549</v>
      </c>
      <c r="M276" s="20">
        <v>45916</v>
      </c>
      <c r="N276" s="36" t="s">
        <v>29</v>
      </c>
      <c r="O276" s="8">
        <v>160</v>
      </c>
      <c r="P276" s="30">
        <v>210</v>
      </c>
      <c r="Q276" s="8">
        <v>140</v>
      </c>
      <c r="R276" s="53" t="s">
        <v>558</v>
      </c>
      <c r="S276" s="68" t="s">
        <v>116</v>
      </c>
      <c r="T276" s="36">
        <f t="shared" si="12"/>
        <v>269</v>
      </c>
      <c r="U276" s="51" t="s">
        <v>32</v>
      </c>
    </row>
    <row r="277" spans="2:21" x14ac:dyDescent="0.3">
      <c r="B277" s="27">
        <f t="shared" si="10"/>
        <v>0</v>
      </c>
      <c r="C277" s="29">
        <f t="shared" si="11"/>
        <v>0</v>
      </c>
      <c r="D277" s="94">
        <v>31</v>
      </c>
      <c r="E277" s="34" t="s">
        <v>497</v>
      </c>
      <c r="F277" s="43"/>
      <c r="G277" s="59">
        <v>19.95</v>
      </c>
      <c r="H277" s="60">
        <v>0</v>
      </c>
      <c r="I277" s="18">
        <v>9780674302457</v>
      </c>
      <c r="J277" s="36" t="s">
        <v>559</v>
      </c>
      <c r="K277" s="22" t="s">
        <v>560</v>
      </c>
      <c r="L277" s="36" t="s">
        <v>549</v>
      </c>
      <c r="M277" s="20">
        <v>45916</v>
      </c>
      <c r="N277" s="36" t="s">
        <v>29</v>
      </c>
      <c r="O277" s="8">
        <v>128</v>
      </c>
      <c r="P277" s="30">
        <v>210</v>
      </c>
      <c r="Q277" s="8">
        <v>140</v>
      </c>
      <c r="R277" s="53" t="s">
        <v>552</v>
      </c>
      <c r="S277" s="68" t="s">
        <v>116</v>
      </c>
      <c r="T277" s="36">
        <f t="shared" si="12"/>
        <v>270</v>
      </c>
      <c r="U277" s="51" t="s">
        <v>32</v>
      </c>
    </row>
    <row r="278" spans="2:21" x14ac:dyDescent="0.3">
      <c r="B278" s="27">
        <f t="shared" si="10"/>
        <v>0</v>
      </c>
      <c r="C278" s="29">
        <f t="shared" si="11"/>
        <v>0</v>
      </c>
      <c r="D278" s="94">
        <v>31</v>
      </c>
      <c r="E278" s="34" t="s">
        <v>497</v>
      </c>
      <c r="F278" s="43"/>
      <c r="G278" s="59">
        <v>22.95</v>
      </c>
      <c r="H278" s="60">
        <v>0</v>
      </c>
      <c r="I278" s="18">
        <v>9780674298170</v>
      </c>
      <c r="J278" s="36" t="s">
        <v>561</v>
      </c>
      <c r="K278" s="22" t="s">
        <v>562</v>
      </c>
      <c r="L278" s="36" t="s">
        <v>549</v>
      </c>
      <c r="M278" s="20">
        <v>45755</v>
      </c>
      <c r="N278" s="36" t="s">
        <v>29</v>
      </c>
      <c r="O278" s="8">
        <v>144</v>
      </c>
      <c r="P278" s="30">
        <v>210</v>
      </c>
      <c r="Q278" s="8">
        <v>140</v>
      </c>
      <c r="R278" s="53" t="s">
        <v>563</v>
      </c>
      <c r="S278" s="68" t="s">
        <v>116</v>
      </c>
      <c r="T278" s="36">
        <f t="shared" si="12"/>
        <v>271</v>
      </c>
      <c r="U278" s="51" t="s">
        <v>32</v>
      </c>
    </row>
    <row r="279" spans="2:21" x14ac:dyDescent="0.3">
      <c r="B279" s="27">
        <f t="shared" ref="B279:B341" si="13">F279*G279</f>
        <v>0</v>
      </c>
      <c r="C279" s="29">
        <f t="shared" ref="C279:C341" si="14">H279*F279</f>
        <v>0</v>
      </c>
      <c r="D279" s="94">
        <v>32</v>
      </c>
      <c r="E279" s="34" t="s">
        <v>497</v>
      </c>
      <c r="F279" s="43"/>
      <c r="G279" s="59">
        <v>24.95</v>
      </c>
      <c r="H279" s="60">
        <v>0</v>
      </c>
      <c r="I279" s="18">
        <v>9780674995833</v>
      </c>
      <c r="J279" s="36" t="s">
        <v>564</v>
      </c>
      <c r="K279" s="22" t="s">
        <v>565</v>
      </c>
      <c r="L279" s="36" t="s">
        <v>566</v>
      </c>
      <c r="M279" s="20">
        <v>36434</v>
      </c>
      <c r="N279" s="36" t="s">
        <v>29</v>
      </c>
      <c r="O279" s="8">
        <v>608</v>
      </c>
      <c r="P279" s="30">
        <v>162</v>
      </c>
      <c r="Q279" s="8">
        <v>108</v>
      </c>
      <c r="R279" s="53"/>
      <c r="S279" s="68" t="s">
        <v>116</v>
      </c>
      <c r="T279" s="36">
        <f t="shared" si="12"/>
        <v>272</v>
      </c>
      <c r="U279" s="51" t="s">
        <v>32</v>
      </c>
    </row>
    <row r="280" spans="2:21" x14ac:dyDescent="0.3">
      <c r="B280" s="27">
        <f t="shared" si="13"/>
        <v>0</v>
      </c>
      <c r="C280" s="29">
        <f t="shared" si="14"/>
        <v>0</v>
      </c>
      <c r="D280" s="94">
        <v>32</v>
      </c>
      <c r="E280" s="34" t="s">
        <v>497</v>
      </c>
      <c r="F280" s="43"/>
      <c r="G280" s="59">
        <v>24.95</v>
      </c>
      <c r="H280" s="60">
        <v>0</v>
      </c>
      <c r="I280" s="18">
        <v>9780674995796</v>
      </c>
      <c r="J280" s="36" t="s">
        <v>567</v>
      </c>
      <c r="K280" s="22" t="s">
        <v>568</v>
      </c>
      <c r="L280" s="36" t="s">
        <v>566</v>
      </c>
      <c r="M280" s="20">
        <v>8767</v>
      </c>
      <c r="N280" s="36" t="s">
        <v>29</v>
      </c>
      <c r="O280" s="8">
        <v>608</v>
      </c>
      <c r="P280" s="30">
        <v>162</v>
      </c>
      <c r="Q280" s="8">
        <v>108</v>
      </c>
      <c r="R280" s="53"/>
      <c r="S280" s="68" t="s">
        <v>116</v>
      </c>
      <c r="T280" s="36">
        <f t="shared" si="12"/>
        <v>273</v>
      </c>
      <c r="U280" s="51" t="s">
        <v>32</v>
      </c>
    </row>
    <row r="281" spans="2:21" x14ac:dyDescent="0.3">
      <c r="B281" s="27">
        <f t="shared" si="13"/>
        <v>0</v>
      </c>
      <c r="C281" s="29">
        <f t="shared" si="14"/>
        <v>0</v>
      </c>
      <c r="D281" s="94">
        <v>32</v>
      </c>
      <c r="E281" s="34" t="s">
        <v>497</v>
      </c>
      <c r="F281" s="43"/>
      <c r="G281" s="59">
        <v>24.95</v>
      </c>
      <c r="H281" s="60">
        <v>0</v>
      </c>
      <c r="I281" s="18">
        <v>9780674990463</v>
      </c>
      <c r="J281" s="36" t="s">
        <v>569</v>
      </c>
      <c r="K281" s="22" t="s">
        <v>570</v>
      </c>
      <c r="L281" s="36" t="s">
        <v>566</v>
      </c>
      <c r="M281" s="20">
        <v>5845</v>
      </c>
      <c r="N281" s="36" t="s">
        <v>29</v>
      </c>
      <c r="O281" s="8">
        <v>496</v>
      </c>
      <c r="P281" s="30">
        <v>162</v>
      </c>
      <c r="Q281" s="8">
        <v>108</v>
      </c>
      <c r="R281" s="53"/>
      <c r="S281" s="68" t="s">
        <v>116</v>
      </c>
      <c r="T281" s="36">
        <f t="shared" si="12"/>
        <v>274</v>
      </c>
      <c r="U281" s="51" t="s">
        <v>32</v>
      </c>
    </row>
    <row r="282" spans="2:21" x14ac:dyDescent="0.3">
      <c r="B282" s="27">
        <f t="shared" si="13"/>
        <v>0</v>
      </c>
      <c r="C282" s="29">
        <f t="shared" si="14"/>
        <v>0</v>
      </c>
      <c r="D282" s="94">
        <v>32</v>
      </c>
      <c r="E282" s="34" t="s">
        <v>497</v>
      </c>
      <c r="F282" s="43"/>
      <c r="G282" s="59">
        <v>24.95</v>
      </c>
      <c r="H282" s="60">
        <v>0</v>
      </c>
      <c r="I282" s="18">
        <v>9780674990470</v>
      </c>
      <c r="J282" s="36" t="s">
        <v>571</v>
      </c>
      <c r="K282" s="22" t="s">
        <v>570</v>
      </c>
      <c r="L282" s="36" t="s">
        <v>566</v>
      </c>
      <c r="M282" s="20">
        <v>5845</v>
      </c>
      <c r="N282" s="36" t="s">
        <v>29</v>
      </c>
      <c r="O282" s="8">
        <v>512</v>
      </c>
      <c r="P282" s="30">
        <v>162</v>
      </c>
      <c r="Q282" s="8">
        <v>108</v>
      </c>
      <c r="R282" s="53" t="s">
        <v>572</v>
      </c>
      <c r="S282" s="68" t="s">
        <v>116</v>
      </c>
      <c r="T282" s="36">
        <f t="shared" si="12"/>
        <v>275</v>
      </c>
      <c r="U282" s="70" t="s">
        <v>453</v>
      </c>
    </row>
    <row r="283" spans="2:21" x14ac:dyDescent="0.3">
      <c r="B283" s="27">
        <f t="shared" si="13"/>
        <v>0</v>
      </c>
      <c r="C283" s="29">
        <f t="shared" si="14"/>
        <v>0</v>
      </c>
      <c r="D283" s="94">
        <v>32</v>
      </c>
      <c r="E283" s="34" t="s">
        <v>497</v>
      </c>
      <c r="F283" s="43"/>
      <c r="G283" s="59">
        <v>24.95</v>
      </c>
      <c r="H283" s="60">
        <v>0</v>
      </c>
      <c r="I283" s="18">
        <v>9780674990647</v>
      </c>
      <c r="J283" s="36" t="s">
        <v>573</v>
      </c>
      <c r="K283" s="22" t="s">
        <v>573</v>
      </c>
      <c r="L283" s="36" t="s">
        <v>566</v>
      </c>
      <c r="M283" s="20">
        <v>5845</v>
      </c>
      <c r="N283" s="36" t="s">
        <v>29</v>
      </c>
      <c r="O283" s="8">
        <v>448</v>
      </c>
      <c r="P283" s="30">
        <v>162</v>
      </c>
      <c r="Q283" s="8">
        <v>108</v>
      </c>
      <c r="R283" s="53" t="s">
        <v>572</v>
      </c>
      <c r="S283" s="68" t="s">
        <v>116</v>
      </c>
      <c r="T283" s="36">
        <f t="shared" si="12"/>
        <v>276</v>
      </c>
      <c r="U283" s="51" t="s">
        <v>32</v>
      </c>
    </row>
    <row r="284" spans="2:21" x14ac:dyDescent="0.3">
      <c r="B284" s="27">
        <f t="shared" si="13"/>
        <v>0</v>
      </c>
      <c r="C284" s="29">
        <f t="shared" si="14"/>
        <v>0</v>
      </c>
      <c r="D284" s="94">
        <v>32</v>
      </c>
      <c r="E284" s="34" t="s">
        <v>497</v>
      </c>
      <c r="F284" s="43"/>
      <c r="G284" s="59">
        <v>24.95</v>
      </c>
      <c r="H284" s="60">
        <v>0</v>
      </c>
      <c r="I284" s="18">
        <v>9780674995611</v>
      </c>
      <c r="J284" s="36" t="s">
        <v>574</v>
      </c>
      <c r="K284" s="22" t="s">
        <v>568</v>
      </c>
      <c r="L284" s="36" t="s">
        <v>566</v>
      </c>
      <c r="M284" s="20">
        <v>6941</v>
      </c>
      <c r="N284" s="36" t="s">
        <v>29</v>
      </c>
      <c r="O284" s="8">
        <v>496</v>
      </c>
      <c r="P284" s="30">
        <v>162</v>
      </c>
      <c r="Q284" s="8">
        <v>108</v>
      </c>
      <c r="R284" s="53"/>
      <c r="S284" s="68" t="s">
        <v>116</v>
      </c>
      <c r="T284" s="36">
        <f t="shared" si="12"/>
        <v>277</v>
      </c>
      <c r="U284" s="51" t="s">
        <v>32</v>
      </c>
    </row>
    <row r="285" spans="2:21" x14ac:dyDescent="0.3">
      <c r="B285" s="27">
        <f t="shared" si="13"/>
        <v>0</v>
      </c>
      <c r="C285" s="29">
        <f t="shared" si="14"/>
        <v>0</v>
      </c>
      <c r="D285" s="94">
        <v>32</v>
      </c>
      <c r="E285" s="34" t="s">
        <v>497</v>
      </c>
      <c r="F285" s="43"/>
      <c r="G285" s="59">
        <v>24.95</v>
      </c>
      <c r="H285" s="60">
        <v>0</v>
      </c>
      <c r="I285" s="18">
        <v>9780674995628</v>
      </c>
      <c r="J285" s="36" t="s">
        <v>575</v>
      </c>
      <c r="K285" s="22" t="s">
        <v>568</v>
      </c>
      <c r="L285" s="36" t="s">
        <v>566</v>
      </c>
      <c r="M285" s="20">
        <v>6941</v>
      </c>
      <c r="N285" s="36" t="s">
        <v>29</v>
      </c>
      <c r="O285" s="8">
        <v>480</v>
      </c>
      <c r="P285" s="30">
        <v>162</v>
      </c>
      <c r="Q285" s="8">
        <v>108</v>
      </c>
      <c r="R285" s="53" t="s">
        <v>572</v>
      </c>
      <c r="S285" s="68" t="s">
        <v>116</v>
      </c>
      <c r="T285" s="36">
        <f t="shared" si="12"/>
        <v>278</v>
      </c>
      <c r="U285" s="51" t="s">
        <v>32</v>
      </c>
    </row>
    <row r="286" spans="2:21" x14ac:dyDescent="0.3">
      <c r="B286" s="27">
        <f t="shared" si="13"/>
        <v>0</v>
      </c>
      <c r="C286" s="29">
        <f t="shared" si="14"/>
        <v>0</v>
      </c>
      <c r="D286" s="94">
        <v>32</v>
      </c>
      <c r="E286" s="34" t="s">
        <v>497</v>
      </c>
      <c r="F286" s="43"/>
      <c r="G286" s="59">
        <v>24.95</v>
      </c>
      <c r="H286" s="60">
        <v>0</v>
      </c>
      <c r="I286" s="18">
        <v>9780674995864</v>
      </c>
      <c r="J286" s="36" t="s">
        <v>576</v>
      </c>
      <c r="K286" s="22" t="s">
        <v>565</v>
      </c>
      <c r="L286" s="36" t="s">
        <v>566</v>
      </c>
      <c r="M286" s="20">
        <v>36892</v>
      </c>
      <c r="N286" s="36" t="s">
        <v>29</v>
      </c>
      <c r="O286" s="8">
        <v>608</v>
      </c>
      <c r="P286" s="30">
        <v>162</v>
      </c>
      <c r="Q286" s="8">
        <v>108</v>
      </c>
      <c r="R286" s="53" t="s">
        <v>572</v>
      </c>
      <c r="S286" s="68" t="s">
        <v>116</v>
      </c>
      <c r="T286" s="36">
        <f t="shared" si="12"/>
        <v>279</v>
      </c>
      <c r="U286" s="70" t="s">
        <v>453</v>
      </c>
    </row>
    <row r="287" spans="2:21" x14ac:dyDescent="0.3">
      <c r="B287" s="27">
        <f t="shared" si="13"/>
        <v>0</v>
      </c>
      <c r="C287" s="29">
        <f t="shared" si="14"/>
        <v>0</v>
      </c>
      <c r="D287" s="94">
        <v>32</v>
      </c>
      <c r="E287" s="34" t="s">
        <v>497</v>
      </c>
      <c r="F287" s="43"/>
      <c r="G287" s="59">
        <v>24.95</v>
      </c>
      <c r="H287" s="60">
        <v>0</v>
      </c>
      <c r="I287" s="18">
        <v>9780674994447</v>
      </c>
      <c r="J287" s="36" t="s">
        <v>577</v>
      </c>
      <c r="K287" s="22" t="s">
        <v>578</v>
      </c>
      <c r="L287" s="36" t="s">
        <v>566</v>
      </c>
      <c r="M287" s="20">
        <v>19725</v>
      </c>
      <c r="N287" s="36" t="s">
        <v>29</v>
      </c>
      <c r="O287" s="8">
        <v>496</v>
      </c>
      <c r="P287" s="30">
        <v>162</v>
      </c>
      <c r="Q287" s="8">
        <v>108</v>
      </c>
      <c r="R287" s="53" t="s">
        <v>572</v>
      </c>
      <c r="S287" s="68" t="s">
        <v>116</v>
      </c>
      <c r="T287" s="36">
        <f t="shared" si="12"/>
        <v>280</v>
      </c>
      <c r="U287" s="51" t="s">
        <v>32</v>
      </c>
    </row>
    <row r="288" spans="2:21" x14ac:dyDescent="0.3">
      <c r="B288" s="27">
        <f t="shared" si="13"/>
        <v>0</v>
      </c>
      <c r="C288" s="29">
        <f t="shared" si="14"/>
        <v>0</v>
      </c>
      <c r="D288" s="94">
        <v>32</v>
      </c>
      <c r="E288" s="34" t="s">
        <v>497</v>
      </c>
      <c r="F288" s="43"/>
      <c r="G288" s="59">
        <v>24.95</v>
      </c>
      <c r="H288" s="60">
        <v>0</v>
      </c>
      <c r="I288" s="18">
        <v>9780674991019</v>
      </c>
      <c r="J288" s="36" t="s">
        <v>579</v>
      </c>
      <c r="K288" s="22" t="s">
        <v>580</v>
      </c>
      <c r="L288" s="36" t="s">
        <v>566</v>
      </c>
      <c r="M288" s="20">
        <v>36159</v>
      </c>
      <c r="N288" s="36" t="s">
        <v>29</v>
      </c>
      <c r="O288" s="8">
        <v>672</v>
      </c>
      <c r="P288" s="30">
        <v>162</v>
      </c>
      <c r="Q288" s="8">
        <v>108</v>
      </c>
      <c r="R288" s="53" t="s">
        <v>581</v>
      </c>
      <c r="S288" s="68" t="s">
        <v>116</v>
      </c>
      <c r="T288" s="36">
        <f t="shared" si="12"/>
        <v>281</v>
      </c>
      <c r="U288" s="51" t="s">
        <v>32</v>
      </c>
    </row>
    <row r="289" spans="2:21" x14ac:dyDescent="0.3">
      <c r="B289" s="27">
        <f t="shared" si="13"/>
        <v>0</v>
      </c>
      <c r="C289" s="29">
        <f t="shared" si="14"/>
        <v>0</v>
      </c>
      <c r="D289" s="94">
        <v>32</v>
      </c>
      <c r="E289" s="34" t="s">
        <v>497</v>
      </c>
      <c r="F289" s="43"/>
      <c r="G289" s="59">
        <v>24.95</v>
      </c>
      <c r="H289" s="60">
        <v>0</v>
      </c>
      <c r="I289" s="18">
        <v>9780674996502</v>
      </c>
      <c r="J289" s="36" t="s">
        <v>582</v>
      </c>
      <c r="K289" s="22" t="s">
        <v>583</v>
      </c>
      <c r="L289" s="36" t="s">
        <v>566</v>
      </c>
      <c r="M289" s="20">
        <v>41309</v>
      </c>
      <c r="N289" s="36" t="s">
        <v>29</v>
      </c>
      <c r="O289" s="8">
        <v>656</v>
      </c>
      <c r="P289" s="30">
        <v>162</v>
      </c>
      <c r="Q289" s="8">
        <v>108</v>
      </c>
      <c r="R289" s="53"/>
      <c r="S289" s="68" t="s">
        <v>116</v>
      </c>
      <c r="T289" s="36">
        <f t="shared" si="12"/>
        <v>282</v>
      </c>
      <c r="U289" s="51" t="s">
        <v>32</v>
      </c>
    </row>
    <row r="290" spans="2:21" x14ac:dyDescent="0.3">
      <c r="B290" s="27">
        <f t="shared" si="13"/>
        <v>0</v>
      </c>
      <c r="C290" s="29">
        <f t="shared" si="14"/>
        <v>0</v>
      </c>
      <c r="D290" s="94">
        <v>32</v>
      </c>
      <c r="E290" s="34" t="s">
        <v>497</v>
      </c>
      <c r="F290" s="43"/>
      <c r="G290" s="59">
        <v>24.95</v>
      </c>
      <c r="H290" s="60">
        <v>0</v>
      </c>
      <c r="I290" s="18">
        <v>9780674996519</v>
      </c>
      <c r="J290" s="36" t="s">
        <v>584</v>
      </c>
      <c r="K290" s="22" t="s">
        <v>583</v>
      </c>
      <c r="L290" s="36" t="s">
        <v>566</v>
      </c>
      <c r="M290" s="20">
        <v>41309</v>
      </c>
      <c r="N290" s="36" t="s">
        <v>29</v>
      </c>
      <c r="O290" s="8">
        <v>560</v>
      </c>
      <c r="P290" s="30">
        <v>162</v>
      </c>
      <c r="Q290" s="8">
        <v>108</v>
      </c>
      <c r="R290" s="53"/>
      <c r="S290" s="68" t="s">
        <v>116</v>
      </c>
      <c r="T290" s="36">
        <f t="shared" si="12"/>
        <v>283</v>
      </c>
      <c r="U290" s="51" t="s">
        <v>32</v>
      </c>
    </row>
    <row r="291" spans="2:21" x14ac:dyDescent="0.3">
      <c r="B291" s="27">
        <f t="shared" si="13"/>
        <v>0</v>
      </c>
      <c r="C291" s="29">
        <f t="shared" si="14"/>
        <v>0</v>
      </c>
      <c r="D291" s="94">
        <v>32</v>
      </c>
      <c r="E291" s="34" t="s">
        <v>497</v>
      </c>
      <c r="F291" s="43"/>
      <c r="G291" s="59">
        <v>24.95</v>
      </c>
      <c r="H291" s="60">
        <v>0</v>
      </c>
      <c r="I291" s="18">
        <v>9780674995574</v>
      </c>
      <c r="J291" s="36" t="s">
        <v>585</v>
      </c>
      <c r="K291" s="22" t="s">
        <v>586</v>
      </c>
      <c r="L291" s="36" t="s">
        <v>566</v>
      </c>
      <c r="M291" s="20">
        <v>34335</v>
      </c>
      <c r="N291" s="36" t="s">
        <v>29</v>
      </c>
      <c r="O291" s="8">
        <v>496</v>
      </c>
      <c r="P291" s="30">
        <v>162</v>
      </c>
      <c r="Q291" s="8">
        <v>108</v>
      </c>
      <c r="R291" s="53"/>
      <c r="S291" s="68" t="s">
        <v>116</v>
      </c>
      <c r="T291" s="36">
        <f t="shared" si="12"/>
        <v>284</v>
      </c>
      <c r="U291" s="51" t="s">
        <v>32</v>
      </c>
    </row>
    <row r="292" spans="2:21" x14ac:dyDescent="0.3">
      <c r="B292" s="27">
        <f t="shared" si="13"/>
        <v>0</v>
      </c>
      <c r="C292" s="29">
        <f t="shared" si="14"/>
        <v>0</v>
      </c>
      <c r="D292" s="94">
        <v>32</v>
      </c>
      <c r="E292" s="34" t="s">
        <v>497</v>
      </c>
      <c r="F292" s="43"/>
      <c r="G292" s="59">
        <v>24.95</v>
      </c>
      <c r="H292" s="60">
        <v>0</v>
      </c>
      <c r="I292" s="18">
        <v>9780674990456</v>
      </c>
      <c r="J292" s="36" t="s">
        <v>587</v>
      </c>
      <c r="K292" s="22" t="s">
        <v>570</v>
      </c>
      <c r="L292" s="36" t="s">
        <v>566</v>
      </c>
      <c r="M292" s="20">
        <v>5115</v>
      </c>
      <c r="N292" s="36" t="s">
        <v>29</v>
      </c>
      <c r="O292" s="8">
        <v>544</v>
      </c>
      <c r="P292" s="30">
        <v>162</v>
      </c>
      <c r="Q292" s="8">
        <v>108</v>
      </c>
      <c r="R292" s="53" t="s">
        <v>572</v>
      </c>
      <c r="S292" s="68" t="s">
        <v>116</v>
      </c>
      <c r="T292" s="36">
        <f t="shared" si="12"/>
        <v>285</v>
      </c>
      <c r="U292" s="51" t="s">
        <v>32</v>
      </c>
    </row>
    <row r="293" spans="2:21" x14ac:dyDescent="0.3">
      <c r="B293" s="27">
        <f t="shared" si="13"/>
        <v>0</v>
      </c>
      <c r="C293" s="29">
        <f t="shared" si="14"/>
        <v>0</v>
      </c>
      <c r="D293" s="94">
        <v>32</v>
      </c>
      <c r="E293" s="34" t="s">
        <v>497</v>
      </c>
      <c r="F293" s="43"/>
      <c r="G293" s="59">
        <v>24.95</v>
      </c>
      <c r="H293" s="60">
        <v>0</v>
      </c>
      <c r="I293" s="18">
        <v>9780674990074</v>
      </c>
      <c r="J293" s="36" t="s">
        <v>588</v>
      </c>
      <c r="K293" s="22" t="s">
        <v>589</v>
      </c>
      <c r="L293" s="36" t="s">
        <v>566</v>
      </c>
      <c r="M293" s="20">
        <v>4750</v>
      </c>
      <c r="N293" s="36" t="s">
        <v>29</v>
      </c>
      <c r="O293" s="8">
        <v>400</v>
      </c>
      <c r="P293" s="30">
        <v>162</v>
      </c>
      <c r="Q293" s="8">
        <v>108</v>
      </c>
      <c r="R293" s="53" t="s">
        <v>572</v>
      </c>
      <c r="S293" s="68" t="s">
        <v>116</v>
      </c>
      <c r="T293" s="36">
        <f t="shared" si="12"/>
        <v>286</v>
      </c>
      <c r="U293" s="51" t="s">
        <v>32</v>
      </c>
    </row>
    <row r="294" spans="2:21" x14ac:dyDescent="0.3">
      <c r="B294" s="27">
        <f t="shared" si="13"/>
        <v>0</v>
      </c>
      <c r="C294" s="29">
        <f t="shared" si="14"/>
        <v>0</v>
      </c>
      <c r="D294" s="94">
        <v>32</v>
      </c>
      <c r="E294" s="34" t="s">
        <v>497</v>
      </c>
      <c r="F294" s="43"/>
      <c r="G294" s="59">
        <v>24.95</v>
      </c>
      <c r="H294" s="60">
        <v>0</v>
      </c>
      <c r="I294" s="18">
        <v>9780674996304</v>
      </c>
      <c r="J294" s="36" t="s">
        <v>590</v>
      </c>
      <c r="K294" s="22" t="s">
        <v>591</v>
      </c>
      <c r="L294" s="36" t="s">
        <v>566</v>
      </c>
      <c r="M294" s="20">
        <v>39814</v>
      </c>
      <c r="N294" s="36" t="s">
        <v>29</v>
      </c>
      <c r="O294" s="8">
        <v>544</v>
      </c>
      <c r="P294" s="30">
        <v>162</v>
      </c>
      <c r="Q294" s="8">
        <v>108</v>
      </c>
      <c r="R294" s="53" t="s">
        <v>592</v>
      </c>
      <c r="S294" s="68" t="s">
        <v>116</v>
      </c>
      <c r="T294" s="36">
        <f t="shared" si="12"/>
        <v>287</v>
      </c>
      <c r="U294" s="51" t="s">
        <v>32</v>
      </c>
    </row>
    <row r="295" spans="2:21" x14ac:dyDescent="0.3">
      <c r="B295" s="27">
        <f t="shared" si="13"/>
        <v>0</v>
      </c>
      <c r="C295" s="29">
        <f t="shared" si="14"/>
        <v>0</v>
      </c>
      <c r="D295" s="94">
        <v>32</v>
      </c>
      <c r="E295" s="34" t="s">
        <v>497</v>
      </c>
      <c r="F295" s="43"/>
      <c r="G295" s="59">
        <v>24.95</v>
      </c>
      <c r="H295" s="60">
        <v>0</v>
      </c>
      <c r="I295" s="18">
        <v>9780674995673</v>
      </c>
      <c r="J295" s="36" t="s">
        <v>593</v>
      </c>
      <c r="K295" s="22" t="s">
        <v>594</v>
      </c>
      <c r="L295" s="36" t="s">
        <v>566</v>
      </c>
      <c r="M295" s="20">
        <v>36039</v>
      </c>
      <c r="N295" s="36" t="s">
        <v>29</v>
      </c>
      <c r="O295" s="8">
        <v>416</v>
      </c>
      <c r="P295" s="30">
        <v>162</v>
      </c>
      <c r="Q295" s="8">
        <v>108</v>
      </c>
      <c r="R295" s="53" t="s">
        <v>572</v>
      </c>
      <c r="S295" s="68" t="s">
        <v>116</v>
      </c>
      <c r="T295" s="36">
        <f t="shared" si="12"/>
        <v>288</v>
      </c>
      <c r="U295" s="51" t="s">
        <v>32</v>
      </c>
    </row>
    <row r="296" spans="2:21" x14ac:dyDescent="0.3">
      <c r="B296" s="27">
        <f t="shared" si="13"/>
        <v>0</v>
      </c>
      <c r="C296" s="29">
        <f t="shared" si="14"/>
        <v>0</v>
      </c>
      <c r="D296" s="94">
        <v>32</v>
      </c>
      <c r="E296" s="34" t="s">
        <v>497</v>
      </c>
      <c r="F296" s="43"/>
      <c r="G296" s="59">
        <v>24.95</v>
      </c>
      <c r="H296" s="60">
        <v>0</v>
      </c>
      <c r="I296" s="18">
        <v>9780674994201</v>
      </c>
      <c r="J296" s="36" t="s">
        <v>595</v>
      </c>
      <c r="K296" s="22" t="s">
        <v>596</v>
      </c>
      <c r="L296" s="36" t="s">
        <v>566</v>
      </c>
      <c r="M296" s="20">
        <v>17899</v>
      </c>
      <c r="N296" s="36" t="s">
        <v>29</v>
      </c>
      <c r="O296" s="8">
        <v>416</v>
      </c>
      <c r="P296" s="30">
        <v>162</v>
      </c>
      <c r="Q296" s="8">
        <v>108</v>
      </c>
      <c r="R296" s="53" t="s">
        <v>572</v>
      </c>
      <c r="S296" s="68" t="s">
        <v>116</v>
      </c>
      <c r="T296" s="36">
        <f t="shared" si="12"/>
        <v>289</v>
      </c>
      <c r="U296" s="51" t="s">
        <v>32</v>
      </c>
    </row>
    <row r="297" spans="2:21" x14ac:dyDescent="0.3">
      <c r="B297" s="27">
        <f t="shared" si="13"/>
        <v>0</v>
      </c>
      <c r="C297" s="29">
        <f t="shared" si="14"/>
        <v>0</v>
      </c>
      <c r="D297" s="94">
        <v>32</v>
      </c>
      <c r="E297" s="34" t="s">
        <v>497</v>
      </c>
      <c r="F297" s="43"/>
      <c r="G297" s="59">
        <v>24.95</v>
      </c>
      <c r="H297" s="60">
        <v>0</v>
      </c>
      <c r="I297" s="18">
        <v>9780674992979</v>
      </c>
      <c r="J297" s="36" t="s">
        <v>597</v>
      </c>
      <c r="K297" s="22" t="s">
        <v>598</v>
      </c>
      <c r="L297" s="36" t="s">
        <v>566</v>
      </c>
      <c r="M297" s="20">
        <v>30317</v>
      </c>
      <c r="N297" s="36" t="s">
        <v>29</v>
      </c>
      <c r="O297" s="8">
        <v>608</v>
      </c>
      <c r="P297" s="30">
        <v>162</v>
      </c>
      <c r="Q297" s="8">
        <v>108</v>
      </c>
      <c r="R297" s="53" t="s">
        <v>572</v>
      </c>
      <c r="S297" s="68" t="s">
        <v>116</v>
      </c>
      <c r="T297" s="36">
        <f t="shared" si="12"/>
        <v>290</v>
      </c>
      <c r="U297" s="51" t="s">
        <v>32</v>
      </c>
    </row>
    <row r="298" spans="2:21" x14ac:dyDescent="0.3">
      <c r="B298" s="27">
        <f t="shared" si="13"/>
        <v>0</v>
      </c>
      <c r="C298" s="29">
        <f t="shared" si="14"/>
        <v>0</v>
      </c>
      <c r="D298" s="94">
        <v>32</v>
      </c>
      <c r="E298" s="34" t="s">
        <v>497</v>
      </c>
      <c r="F298" s="43"/>
      <c r="G298" s="59">
        <v>24.95</v>
      </c>
      <c r="H298" s="60">
        <v>0</v>
      </c>
      <c r="I298" s="18">
        <v>9780674993457</v>
      </c>
      <c r="J298" s="36" t="s">
        <v>599</v>
      </c>
      <c r="K298" s="22" t="s">
        <v>600</v>
      </c>
      <c r="L298" s="36" t="s">
        <v>566</v>
      </c>
      <c r="M298" s="20">
        <v>13516</v>
      </c>
      <c r="N298" s="36" t="s">
        <v>29</v>
      </c>
      <c r="O298" s="8">
        <v>432</v>
      </c>
      <c r="P298" s="30">
        <v>162</v>
      </c>
      <c r="Q298" s="8">
        <v>108</v>
      </c>
      <c r="R298" s="53" t="s">
        <v>601</v>
      </c>
      <c r="S298" s="68" t="s">
        <v>116</v>
      </c>
      <c r="T298" s="36">
        <f t="shared" si="12"/>
        <v>291</v>
      </c>
      <c r="U298" s="51" t="s">
        <v>32</v>
      </c>
    </row>
    <row r="299" spans="2:21" x14ac:dyDescent="0.3">
      <c r="B299" s="27">
        <f t="shared" si="13"/>
        <v>0</v>
      </c>
      <c r="C299" s="29">
        <f t="shared" si="14"/>
        <v>0</v>
      </c>
      <c r="D299" s="94">
        <v>32</v>
      </c>
      <c r="E299" s="34" t="s">
        <v>497</v>
      </c>
      <c r="F299" s="43"/>
      <c r="G299" s="59">
        <v>24.95</v>
      </c>
      <c r="H299" s="60">
        <v>0</v>
      </c>
      <c r="I299" s="18">
        <v>9780674993167</v>
      </c>
      <c r="J299" s="36" t="s">
        <v>590</v>
      </c>
      <c r="K299" s="22" t="s">
        <v>602</v>
      </c>
      <c r="L299" s="36" t="s">
        <v>566</v>
      </c>
      <c r="M299" s="20">
        <v>12420</v>
      </c>
      <c r="N299" s="36" t="s">
        <v>29</v>
      </c>
      <c r="O299" s="8">
        <v>480</v>
      </c>
      <c r="P299" s="30">
        <v>162</v>
      </c>
      <c r="Q299" s="8">
        <v>108</v>
      </c>
      <c r="R299" s="53" t="s">
        <v>572</v>
      </c>
      <c r="S299" s="68" t="s">
        <v>116</v>
      </c>
      <c r="T299" s="36">
        <f t="shared" si="12"/>
        <v>292</v>
      </c>
      <c r="U299" s="70" t="s">
        <v>453</v>
      </c>
    </row>
    <row r="300" spans="2:21" x14ac:dyDescent="0.3">
      <c r="B300" s="27">
        <f t="shared" si="13"/>
        <v>0</v>
      </c>
      <c r="C300" s="29">
        <f t="shared" si="14"/>
        <v>0</v>
      </c>
      <c r="D300" s="94">
        <v>32</v>
      </c>
      <c r="E300" s="34" t="s">
        <v>497</v>
      </c>
      <c r="F300" s="43"/>
      <c r="G300" s="59">
        <v>24.95</v>
      </c>
      <c r="H300" s="60">
        <v>0</v>
      </c>
      <c r="I300" s="18">
        <v>9780674997325</v>
      </c>
      <c r="J300" s="36" t="s">
        <v>603</v>
      </c>
      <c r="K300" s="22" t="s">
        <v>604</v>
      </c>
      <c r="L300" s="36" t="s">
        <v>566</v>
      </c>
      <c r="M300" s="20">
        <v>43991</v>
      </c>
      <c r="N300" s="36" t="s">
        <v>29</v>
      </c>
      <c r="O300" s="8">
        <v>528</v>
      </c>
      <c r="P300" s="30">
        <v>162</v>
      </c>
      <c r="Q300" s="8">
        <v>108</v>
      </c>
      <c r="R300" s="53"/>
      <c r="S300" s="68" t="s">
        <v>116</v>
      </c>
      <c r="T300" s="36">
        <f t="shared" si="12"/>
        <v>293</v>
      </c>
      <c r="U300" s="51" t="s">
        <v>32</v>
      </c>
    </row>
    <row r="301" spans="2:21" x14ac:dyDescent="0.3">
      <c r="B301" s="27">
        <f t="shared" si="13"/>
        <v>0</v>
      </c>
      <c r="C301" s="29">
        <f t="shared" si="14"/>
        <v>0</v>
      </c>
      <c r="D301" s="94">
        <v>32</v>
      </c>
      <c r="E301" s="34" t="s">
        <v>497</v>
      </c>
      <c r="F301" s="43"/>
      <c r="G301" s="59">
        <v>24.95</v>
      </c>
      <c r="H301" s="60">
        <v>0</v>
      </c>
      <c r="I301" s="18">
        <v>9780674993150</v>
      </c>
      <c r="J301" s="36" t="s">
        <v>605</v>
      </c>
      <c r="K301" s="22" t="s">
        <v>604</v>
      </c>
      <c r="L301" s="36" t="s">
        <v>566</v>
      </c>
      <c r="M301" s="20">
        <v>12785</v>
      </c>
      <c r="N301" s="36" t="s">
        <v>29</v>
      </c>
      <c r="O301" s="8">
        <v>512</v>
      </c>
      <c r="P301" s="30">
        <v>162</v>
      </c>
      <c r="Q301" s="8">
        <v>108</v>
      </c>
      <c r="R301" s="53" t="s">
        <v>572</v>
      </c>
      <c r="S301" s="68" t="s">
        <v>116</v>
      </c>
      <c r="T301" s="36">
        <f t="shared" si="12"/>
        <v>294</v>
      </c>
      <c r="U301" s="51" t="s">
        <v>32</v>
      </c>
    </row>
    <row r="302" spans="2:21" x14ac:dyDescent="0.3">
      <c r="B302" s="27">
        <f t="shared" si="13"/>
        <v>0</v>
      </c>
      <c r="C302" s="29">
        <f t="shared" si="14"/>
        <v>0</v>
      </c>
      <c r="D302" s="94">
        <v>32</v>
      </c>
      <c r="E302" s="34" t="s">
        <v>497</v>
      </c>
      <c r="F302" s="43"/>
      <c r="G302" s="59">
        <v>24.95</v>
      </c>
      <c r="H302" s="60">
        <v>0</v>
      </c>
      <c r="I302" s="18">
        <v>9780674991071</v>
      </c>
      <c r="J302" s="36" t="s">
        <v>606</v>
      </c>
      <c r="K302" s="22" t="s">
        <v>607</v>
      </c>
      <c r="L302" s="36" t="s">
        <v>566</v>
      </c>
      <c r="M302" s="20">
        <v>6941</v>
      </c>
      <c r="N302" s="36" t="s">
        <v>29</v>
      </c>
      <c r="O302" s="8">
        <v>448</v>
      </c>
      <c r="P302" s="30">
        <v>162</v>
      </c>
      <c r="Q302" s="8">
        <v>108</v>
      </c>
      <c r="R302" s="53" t="s">
        <v>608</v>
      </c>
      <c r="S302" s="68" t="s">
        <v>116</v>
      </c>
      <c r="T302" s="36">
        <f t="shared" si="12"/>
        <v>295</v>
      </c>
      <c r="U302" s="51" t="s">
        <v>32</v>
      </c>
    </row>
    <row r="303" spans="2:21" x14ac:dyDescent="0.3">
      <c r="B303" s="27">
        <f t="shared" si="13"/>
        <v>0</v>
      </c>
      <c r="C303" s="29">
        <f t="shared" si="14"/>
        <v>0</v>
      </c>
      <c r="D303" s="94">
        <v>32</v>
      </c>
      <c r="E303" s="34" t="s">
        <v>497</v>
      </c>
      <c r="F303" s="43"/>
      <c r="G303" s="59">
        <v>24.95</v>
      </c>
      <c r="H303" s="60">
        <v>0</v>
      </c>
      <c r="I303" s="18">
        <v>9780674991279</v>
      </c>
      <c r="J303" s="36" t="s">
        <v>609</v>
      </c>
      <c r="K303" s="22" t="s">
        <v>607</v>
      </c>
      <c r="L303" s="36" t="s">
        <v>566</v>
      </c>
      <c r="M303" s="20">
        <v>7672</v>
      </c>
      <c r="N303" s="36" t="s">
        <v>29</v>
      </c>
      <c r="O303" s="8">
        <v>384</v>
      </c>
      <c r="P303" s="30">
        <v>162</v>
      </c>
      <c r="Q303" s="8">
        <v>108</v>
      </c>
      <c r="R303" s="53" t="s">
        <v>572</v>
      </c>
      <c r="S303" s="68" t="s">
        <v>116</v>
      </c>
      <c r="T303" s="36">
        <f t="shared" si="12"/>
        <v>296</v>
      </c>
      <c r="U303" s="51" t="s">
        <v>32</v>
      </c>
    </row>
    <row r="304" spans="2:21" x14ac:dyDescent="0.3">
      <c r="B304" s="27">
        <f t="shared" si="13"/>
        <v>0</v>
      </c>
      <c r="C304" s="29">
        <f t="shared" si="14"/>
        <v>0</v>
      </c>
      <c r="D304" s="94">
        <v>32</v>
      </c>
      <c r="E304" s="34" t="s">
        <v>497</v>
      </c>
      <c r="F304" s="43"/>
      <c r="G304" s="59">
        <v>24.95</v>
      </c>
      <c r="H304" s="60">
        <v>0</v>
      </c>
      <c r="I304" s="18">
        <v>9780674995277</v>
      </c>
      <c r="J304" s="36" t="s">
        <v>610</v>
      </c>
      <c r="K304" s="22" t="s">
        <v>611</v>
      </c>
      <c r="L304" s="36" t="s">
        <v>566</v>
      </c>
      <c r="M304" s="20">
        <v>33604</v>
      </c>
      <c r="N304" s="36" t="s">
        <v>29</v>
      </c>
      <c r="O304" s="8">
        <v>544</v>
      </c>
      <c r="P304" s="30">
        <v>162</v>
      </c>
      <c r="Q304" s="8">
        <v>108</v>
      </c>
      <c r="R304" s="53"/>
      <c r="S304" s="68" t="s">
        <v>116</v>
      </c>
      <c r="T304" s="36">
        <f t="shared" si="12"/>
        <v>297</v>
      </c>
      <c r="U304" s="70" t="s">
        <v>453</v>
      </c>
    </row>
    <row r="305" spans="2:21" x14ac:dyDescent="0.3">
      <c r="B305" s="27">
        <f t="shared" si="13"/>
        <v>0</v>
      </c>
      <c r="C305" s="29">
        <f t="shared" si="14"/>
        <v>0</v>
      </c>
      <c r="D305" s="94">
        <v>32</v>
      </c>
      <c r="E305" s="34" t="s">
        <v>497</v>
      </c>
      <c r="F305" s="43"/>
      <c r="G305" s="59">
        <v>24.95</v>
      </c>
      <c r="H305" s="60">
        <v>0</v>
      </c>
      <c r="I305" s="18">
        <v>9780674995284</v>
      </c>
      <c r="J305" s="36" t="s">
        <v>612</v>
      </c>
      <c r="K305" s="22" t="s">
        <v>611</v>
      </c>
      <c r="L305" s="36" t="s">
        <v>566</v>
      </c>
      <c r="M305" s="20">
        <v>33604</v>
      </c>
      <c r="N305" s="36" t="s">
        <v>29</v>
      </c>
      <c r="O305" s="8">
        <v>496</v>
      </c>
      <c r="P305" s="30">
        <v>162</v>
      </c>
      <c r="Q305" s="8">
        <v>108</v>
      </c>
      <c r="R305" s="53" t="s">
        <v>572</v>
      </c>
      <c r="S305" s="68" t="s">
        <v>116</v>
      </c>
      <c r="T305" s="36">
        <f t="shared" si="12"/>
        <v>298</v>
      </c>
      <c r="U305" s="51" t="s">
        <v>32</v>
      </c>
    </row>
    <row r="306" spans="2:21" x14ac:dyDescent="0.3">
      <c r="B306" s="27">
        <f t="shared" si="13"/>
        <v>0</v>
      </c>
      <c r="C306" s="29">
        <f t="shared" si="14"/>
        <v>0</v>
      </c>
      <c r="D306" s="94">
        <v>32</v>
      </c>
      <c r="E306" s="34" t="s">
        <v>497</v>
      </c>
      <c r="F306" s="43"/>
      <c r="G306" s="59">
        <v>24.95</v>
      </c>
      <c r="H306" s="60">
        <v>0</v>
      </c>
      <c r="I306" s="18">
        <v>9780674996014</v>
      </c>
      <c r="J306" s="36" t="s">
        <v>613</v>
      </c>
      <c r="K306" s="22" t="s">
        <v>614</v>
      </c>
      <c r="L306" s="36" t="s">
        <v>566</v>
      </c>
      <c r="M306" s="20">
        <v>37651</v>
      </c>
      <c r="N306" s="36" t="s">
        <v>29</v>
      </c>
      <c r="O306" s="8">
        <v>464</v>
      </c>
      <c r="P306" s="30">
        <v>162</v>
      </c>
      <c r="Q306" s="8">
        <v>108</v>
      </c>
      <c r="R306" s="53"/>
      <c r="S306" s="68" t="s">
        <v>116</v>
      </c>
      <c r="T306" s="36">
        <f t="shared" si="12"/>
        <v>299</v>
      </c>
      <c r="U306" s="51" t="s">
        <v>32</v>
      </c>
    </row>
    <row r="307" spans="2:21" x14ac:dyDescent="0.3">
      <c r="B307" s="27">
        <f t="shared" si="13"/>
        <v>0</v>
      </c>
      <c r="C307" s="29">
        <f t="shared" si="14"/>
        <v>0</v>
      </c>
      <c r="D307" s="94">
        <v>32</v>
      </c>
      <c r="E307" s="34" t="s">
        <v>497</v>
      </c>
      <c r="F307" s="43"/>
      <c r="G307" s="59">
        <v>24.95</v>
      </c>
      <c r="H307" s="60">
        <v>0</v>
      </c>
      <c r="I307" s="18">
        <v>9780674990388</v>
      </c>
      <c r="J307" s="36" t="s">
        <v>615</v>
      </c>
      <c r="K307" s="22" t="s">
        <v>616</v>
      </c>
      <c r="L307" s="36" t="s">
        <v>566</v>
      </c>
      <c r="M307" s="20">
        <v>5115</v>
      </c>
      <c r="N307" s="36" t="s">
        <v>29</v>
      </c>
      <c r="O307" s="8">
        <v>688</v>
      </c>
      <c r="P307" s="30">
        <v>162</v>
      </c>
      <c r="Q307" s="8">
        <v>108</v>
      </c>
      <c r="R307" s="53" t="s">
        <v>572</v>
      </c>
      <c r="S307" s="68" t="s">
        <v>116</v>
      </c>
      <c r="T307" s="36">
        <f t="shared" si="12"/>
        <v>300</v>
      </c>
      <c r="U307" s="51" t="s">
        <v>32</v>
      </c>
    </row>
    <row r="308" spans="2:21" x14ac:dyDescent="0.3">
      <c r="B308" s="27">
        <f t="shared" si="13"/>
        <v>0</v>
      </c>
      <c r="C308" s="29">
        <f t="shared" si="14"/>
        <v>0</v>
      </c>
      <c r="D308" s="94">
        <v>32</v>
      </c>
      <c r="E308" s="34" t="s">
        <v>497</v>
      </c>
      <c r="F308" s="43"/>
      <c r="G308" s="59">
        <v>24.95</v>
      </c>
      <c r="H308" s="60">
        <v>0</v>
      </c>
      <c r="I308" s="18">
        <v>9780674993594</v>
      </c>
      <c r="J308" s="36" t="s">
        <v>617</v>
      </c>
      <c r="K308" s="22" t="s">
        <v>604</v>
      </c>
      <c r="L308" s="36" t="s">
        <v>566</v>
      </c>
      <c r="M308" s="20">
        <v>13881</v>
      </c>
      <c r="N308" s="36" t="s">
        <v>29</v>
      </c>
      <c r="O308" s="8">
        <v>560</v>
      </c>
      <c r="P308" s="30">
        <v>162</v>
      </c>
      <c r="Q308" s="8">
        <v>108</v>
      </c>
      <c r="R308" s="53" t="s">
        <v>572</v>
      </c>
      <c r="S308" s="68" t="s">
        <v>116</v>
      </c>
      <c r="T308" s="36">
        <f t="shared" si="12"/>
        <v>301</v>
      </c>
      <c r="U308" s="51" t="s">
        <v>32</v>
      </c>
    </row>
    <row r="309" spans="2:21" x14ac:dyDescent="0.3">
      <c r="B309" s="27">
        <f t="shared" si="13"/>
        <v>0</v>
      </c>
      <c r="C309" s="29">
        <f t="shared" si="14"/>
        <v>0</v>
      </c>
      <c r="D309" s="94">
        <v>32</v>
      </c>
      <c r="E309" s="34" t="s">
        <v>497</v>
      </c>
      <c r="F309" s="43"/>
      <c r="G309" s="59">
        <v>24.95</v>
      </c>
      <c r="H309" s="60">
        <v>0</v>
      </c>
      <c r="I309" s="18">
        <v>9780674995338</v>
      </c>
      <c r="J309" s="36" t="s">
        <v>618</v>
      </c>
      <c r="K309" s="22" t="s">
        <v>614</v>
      </c>
      <c r="L309" s="36" t="s">
        <v>566</v>
      </c>
      <c r="M309" s="20">
        <v>34745</v>
      </c>
      <c r="N309" s="36" t="s">
        <v>29</v>
      </c>
      <c r="O309" s="8">
        <v>528</v>
      </c>
      <c r="P309" s="30">
        <v>162</v>
      </c>
      <c r="Q309" s="8">
        <v>108</v>
      </c>
      <c r="R309" s="53"/>
      <c r="S309" s="68" t="s">
        <v>116</v>
      </c>
      <c r="T309" s="36">
        <f t="shared" si="12"/>
        <v>302</v>
      </c>
      <c r="U309" s="51" t="s">
        <v>32</v>
      </c>
    </row>
    <row r="310" spans="2:21" x14ac:dyDescent="0.3">
      <c r="B310" s="27">
        <f t="shared" si="13"/>
        <v>0</v>
      </c>
      <c r="C310" s="29">
        <f t="shared" si="14"/>
        <v>0</v>
      </c>
      <c r="D310" s="94">
        <v>32</v>
      </c>
      <c r="E310" s="34" t="s">
        <v>497</v>
      </c>
      <c r="F310" s="43"/>
      <c r="G310" s="59">
        <v>24.95</v>
      </c>
      <c r="H310" s="60">
        <v>0</v>
      </c>
      <c r="I310" s="18">
        <v>9780674994539</v>
      </c>
      <c r="J310" s="36" t="s">
        <v>619</v>
      </c>
      <c r="K310" s="22" t="s">
        <v>620</v>
      </c>
      <c r="L310" s="36" t="s">
        <v>566</v>
      </c>
      <c r="M310" s="20">
        <v>23012</v>
      </c>
      <c r="N310" s="36" t="s">
        <v>29</v>
      </c>
      <c r="O310" s="8">
        <v>544</v>
      </c>
      <c r="P310" s="30">
        <v>162</v>
      </c>
      <c r="Q310" s="8">
        <v>108</v>
      </c>
      <c r="R310" s="53"/>
      <c r="S310" s="68" t="s">
        <v>116</v>
      </c>
      <c r="T310" s="36">
        <f t="shared" si="12"/>
        <v>303</v>
      </c>
      <c r="U310" s="51" t="s">
        <v>32</v>
      </c>
    </row>
    <row r="311" spans="2:21" x14ac:dyDescent="0.3">
      <c r="B311" s="27">
        <f t="shared" si="13"/>
        <v>0</v>
      </c>
      <c r="C311" s="29">
        <f t="shared" si="14"/>
        <v>0</v>
      </c>
      <c r="D311" s="94">
        <v>32</v>
      </c>
      <c r="E311" s="34" t="s">
        <v>497</v>
      </c>
      <c r="F311" s="43"/>
      <c r="G311" s="59">
        <v>24.95</v>
      </c>
      <c r="H311" s="60">
        <v>0</v>
      </c>
      <c r="I311" s="18">
        <v>9780674994553</v>
      </c>
      <c r="J311" s="36" t="s">
        <v>621</v>
      </c>
      <c r="K311" s="22" t="s">
        <v>620</v>
      </c>
      <c r="L311" s="36" t="s">
        <v>566</v>
      </c>
      <c r="M311" s="20">
        <v>24838</v>
      </c>
      <c r="N311" s="36" t="s">
        <v>29</v>
      </c>
      <c r="O311" s="8">
        <v>592</v>
      </c>
      <c r="P311" s="30">
        <v>162</v>
      </c>
      <c r="Q311" s="8">
        <v>108</v>
      </c>
      <c r="R311" s="53"/>
      <c r="S311" s="68" t="s">
        <v>116</v>
      </c>
      <c r="T311" s="36">
        <f t="shared" si="12"/>
        <v>304</v>
      </c>
      <c r="U311" s="51" t="s">
        <v>32</v>
      </c>
    </row>
    <row r="312" spans="2:21" x14ac:dyDescent="0.3">
      <c r="B312" s="27">
        <f t="shared" si="13"/>
        <v>0</v>
      </c>
      <c r="C312" s="29">
        <f t="shared" si="14"/>
        <v>0</v>
      </c>
      <c r="D312" s="94">
        <v>32</v>
      </c>
      <c r="E312" s="34" t="s">
        <v>497</v>
      </c>
      <c r="F312" s="43"/>
      <c r="G312" s="59">
        <v>24.95</v>
      </c>
      <c r="H312" s="60">
        <v>0</v>
      </c>
      <c r="I312" s="18">
        <v>9780674994560</v>
      </c>
      <c r="J312" s="36" t="s">
        <v>622</v>
      </c>
      <c r="K312" s="22" t="s">
        <v>620</v>
      </c>
      <c r="L312" s="36" t="s">
        <v>566</v>
      </c>
      <c r="M312" s="20">
        <v>24108</v>
      </c>
      <c r="N312" s="36" t="s">
        <v>29</v>
      </c>
      <c r="O312" s="8">
        <v>592</v>
      </c>
      <c r="P312" s="30">
        <v>162</v>
      </c>
      <c r="Q312" s="8">
        <v>108</v>
      </c>
      <c r="R312" s="53"/>
      <c r="S312" s="68" t="s">
        <v>116</v>
      </c>
      <c r="T312" s="36">
        <f t="shared" si="12"/>
        <v>305</v>
      </c>
      <c r="U312" s="51" t="s">
        <v>32</v>
      </c>
    </row>
    <row r="313" spans="2:21" x14ac:dyDescent="0.3">
      <c r="B313" s="27">
        <f t="shared" si="13"/>
        <v>0</v>
      </c>
      <c r="C313" s="29">
        <f t="shared" si="14"/>
        <v>0</v>
      </c>
      <c r="D313" s="94">
        <v>32</v>
      </c>
      <c r="E313" s="34" t="s">
        <v>497</v>
      </c>
      <c r="F313" s="43"/>
      <c r="G313" s="59">
        <v>24.95</v>
      </c>
      <c r="H313" s="60">
        <v>0</v>
      </c>
      <c r="I313" s="18">
        <v>9780674994577</v>
      </c>
      <c r="J313" s="36" t="s">
        <v>623</v>
      </c>
      <c r="K313" s="22" t="s">
        <v>620</v>
      </c>
      <c r="L313" s="36" t="s">
        <v>566</v>
      </c>
      <c r="M313" s="20">
        <v>23743</v>
      </c>
      <c r="N313" s="36" t="s">
        <v>29</v>
      </c>
      <c r="O313" s="8">
        <v>528</v>
      </c>
      <c r="P313" s="30">
        <v>162</v>
      </c>
      <c r="Q313" s="8">
        <v>108</v>
      </c>
      <c r="R313" s="53"/>
      <c r="S313" s="68" t="s">
        <v>116</v>
      </c>
      <c r="T313" s="36">
        <f t="shared" si="12"/>
        <v>306</v>
      </c>
      <c r="U313" s="51" t="s">
        <v>32</v>
      </c>
    </row>
    <row r="314" spans="2:21" x14ac:dyDescent="0.3">
      <c r="B314" s="27">
        <f t="shared" si="13"/>
        <v>0</v>
      </c>
      <c r="C314" s="29">
        <f t="shared" si="14"/>
        <v>0</v>
      </c>
      <c r="D314" s="94">
        <v>32</v>
      </c>
      <c r="E314" s="34" t="s">
        <v>497</v>
      </c>
      <c r="F314" s="43"/>
      <c r="G314" s="59">
        <v>24.95</v>
      </c>
      <c r="H314" s="60">
        <v>0</v>
      </c>
      <c r="I314" s="18">
        <v>9780674994584</v>
      </c>
      <c r="J314" s="36" t="s">
        <v>624</v>
      </c>
      <c r="K314" s="22" t="s">
        <v>620</v>
      </c>
      <c r="L314" s="36" t="s">
        <v>566</v>
      </c>
      <c r="M314" s="20">
        <v>21916</v>
      </c>
      <c r="N314" s="36" t="s">
        <v>29</v>
      </c>
      <c r="O314" s="8">
        <v>464</v>
      </c>
      <c r="P314" s="30">
        <v>162</v>
      </c>
      <c r="Q314" s="8">
        <v>108</v>
      </c>
      <c r="R314" s="53"/>
      <c r="S314" s="68" t="s">
        <v>116</v>
      </c>
      <c r="T314" s="36">
        <f t="shared" si="12"/>
        <v>307</v>
      </c>
      <c r="U314" s="51" t="s">
        <v>32</v>
      </c>
    </row>
    <row r="315" spans="2:21" x14ac:dyDescent="0.3">
      <c r="B315" s="27">
        <f t="shared" si="13"/>
        <v>0</v>
      </c>
      <c r="C315" s="29">
        <f t="shared" si="14"/>
        <v>0</v>
      </c>
      <c r="D315" s="94">
        <v>32</v>
      </c>
      <c r="E315" s="34" t="s">
        <v>497</v>
      </c>
      <c r="F315" s="43"/>
      <c r="G315" s="59">
        <v>24.95</v>
      </c>
      <c r="H315" s="60">
        <v>0</v>
      </c>
      <c r="I315" s="18">
        <v>9780674994591</v>
      </c>
      <c r="J315" s="36" t="s">
        <v>625</v>
      </c>
      <c r="K315" s="22" t="s">
        <v>620</v>
      </c>
      <c r="L315" s="36" t="s">
        <v>566</v>
      </c>
      <c r="M315" s="20">
        <v>26299</v>
      </c>
      <c r="N315" s="36" t="s">
        <v>29</v>
      </c>
      <c r="O315" s="8">
        <v>480</v>
      </c>
      <c r="P315" s="30">
        <v>162</v>
      </c>
      <c r="Q315" s="8">
        <v>108</v>
      </c>
      <c r="R315" s="53" t="s">
        <v>572</v>
      </c>
      <c r="S315" s="68" t="s">
        <v>116</v>
      </c>
      <c r="T315" s="36">
        <f t="shared" si="12"/>
        <v>308</v>
      </c>
      <c r="U315" s="51" t="s">
        <v>32</v>
      </c>
    </row>
    <row r="316" spans="2:21" x14ac:dyDescent="0.3">
      <c r="B316" s="27">
        <f t="shared" si="13"/>
        <v>0</v>
      </c>
      <c r="C316" s="29">
        <f t="shared" si="14"/>
        <v>0</v>
      </c>
      <c r="D316" s="94">
        <v>32</v>
      </c>
      <c r="E316" s="34" t="s">
        <v>497</v>
      </c>
      <c r="F316" s="43"/>
      <c r="G316" s="59">
        <v>24.95</v>
      </c>
      <c r="H316" s="60">
        <v>0</v>
      </c>
      <c r="I316" s="18">
        <v>9780674997035</v>
      </c>
      <c r="J316" s="36" t="s">
        <v>626</v>
      </c>
      <c r="K316" s="22" t="s">
        <v>627</v>
      </c>
      <c r="L316" s="36" t="s">
        <v>566</v>
      </c>
      <c r="M316" s="20">
        <v>42513</v>
      </c>
      <c r="N316" s="36" t="s">
        <v>29</v>
      </c>
      <c r="O316" s="8">
        <v>464</v>
      </c>
      <c r="P316" s="30">
        <v>162</v>
      </c>
      <c r="Q316" s="8">
        <v>108</v>
      </c>
      <c r="R316" s="53" t="s">
        <v>628</v>
      </c>
      <c r="S316" s="68" t="s">
        <v>116</v>
      </c>
      <c r="T316" s="36">
        <f t="shared" si="12"/>
        <v>309</v>
      </c>
      <c r="U316" s="51" t="s">
        <v>32</v>
      </c>
    </row>
    <row r="317" spans="2:21" x14ac:dyDescent="0.3">
      <c r="B317" s="27">
        <f t="shared" si="13"/>
        <v>0</v>
      </c>
      <c r="C317" s="29">
        <f t="shared" si="14"/>
        <v>0</v>
      </c>
      <c r="D317" s="94">
        <v>32</v>
      </c>
      <c r="E317" s="34" t="s">
        <v>497</v>
      </c>
      <c r="F317" s="43"/>
      <c r="G317" s="59">
        <v>24.95</v>
      </c>
      <c r="H317" s="60">
        <v>0</v>
      </c>
      <c r="I317" s="18">
        <v>9780674996939</v>
      </c>
      <c r="J317" s="36" t="s">
        <v>630</v>
      </c>
      <c r="K317" s="22" t="s">
        <v>620</v>
      </c>
      <c r="L317" s="36" t="s">
        <v>566</v>
      </c>
      <c r="M317" s="20">
        <v>42513</v>
      </c>
      <c r="N317" s="36" t="s">
        <v>29</v>
      </c>
      <c r="O317" s="8">
        <v>496</v>
      </c>
      <c r="P317" s="30">
        <v>162</v>
      </c>
      <c r="Q317" s="8">
        <v>108</v>
      </c>
      <c r="R317" s="53"/>
      <c r="S317" s="68" t="s">
        <v>116</v>
      </c>
      <c r="T317" s="36">
        <f t="shared" si="12"/>
        <v>310</v>
      </c>
      <c r="U317" s="51" t="s">
        <v>32</v>
      </c>
    </row>
    <row r="318" spans="2:21" x14ac:dyDescent="0.3">
      <c r="B318" s="27">
        <f t="shared" si="13"/>
        <v>0</v>
      </c>
      <c r="C318" s="29">
        <f t="shared" si="14"/>
        <v>0</v>
      </c>
      <c r="D318" s="94">
        <v>32</v>
      </c>
      <c r="E318" s="34" t="s">
        <v>497</v>
      </c>
      <c r="F318" s="43"/>
      <c r="G318" s="59">
        <v>24.95</v>
      </c>
      <c r="H318" s="60">
        <v>0</v>
      </c>
      <c r="I318" s="18">
        <v>9780674991859</v>
      </c>
      <c r="J318" s="36" t="s">
        <v>631</v>
      </c>
      <c r="K318" s="22" t="s">
        <v>583</v>
      </c>
      <c r="L318" s="36" t="s">
        <v>566</v>
      </c>
      <c r="M318" s="20">
        <v>9498</v>
      </c>
      <c r="N318" s="36" t="s">
        <v>29</v>
      </c>
      <c r="O318" s="8">
        <v>496</v>
      </c>
      <c r="P318" s="30">
        <v>162</v>
      </c>
      <c r="Q318" s="8">
        <v>108</v>
      </c>
      <c r="R318" s="53" t="s">
        <v>572</v>
      </c>
      <c r="S318" s="68" t="s">
        <v>116</v>
      </c>
      <c r="T318" s="36">
        <f t="shared" si="12"/>
        <v>311</v>
      </c>
      <c r="U318" s="51" t="s">
        <v>32</v>
      </c>
    </row>
    <row r="319" spans="2:21" x14ac:dyDescent="0.3">
      <c r="B319" s="27">
        <f t="shared" si="13"/>
        <v>0</v>
      </c>
      <c r="C319" s="29">
        <f t="shared" si="14"/>
        <v>0</v>
      </c>
      <c r="D319" s="94">
        <v>32</v>
      </c>
      <c r="E319" s="34" t="s">
        <v>497</v>
      </c>
      <c r="F319" s="43"/>
      <c r="G319" s="59">
        <v>24.95</v>
      </c>
      <c r="H319" s="60">
        <v>0</v>
      </c>
      <c r="I319" s="18">
        <v>9780674995123</v>
      </c>
      <c r="J319" s="36" t="s">
        <v>632</v>
      </c>
      <c r="K319" s="22" t="s">
        <v>633</v>
      </c>
      <c r="L319" s="36" t="s">
        <v>566</v>
      </c>
      <c r="M319" s="20">
        <v>27030</v>
      </c>
      <c r="N319" s="36" t="s">
        <v>29</v>
      </c>
      <c r="O319" s="8">
        <v>688</v>
      </c>
      <c r="P319" s="30">
        <v>162</v>
      </c>
      <c r="Q319" s="8">
        <v>108</v>
      </c>
      <c r="R319" s="53" t="s">
        <v>572</v>
      </c>
      <c r="S319" s="68" t="s">
        <v>116</v>
      </c>
      <c r="T319" s="36">
        <f t="shared" si="12"/>
        <v>312</v>
      </c>
      <c r="U319" s="51" t="s">
        <v>32</v>
      </c>
    </row>
    <row r="320" spans="2:21" x14ac:dyDescent="0.3">
      <c r="B320" s="27">
        <f t="shared" si="13"/>
        <v>0</v>
      </c>
      <c r="C320" s="29">
        <f t="shared" si="14"/>
        <v>0</v>
      </c>
      <c r="D320" s="94">
        <v>32</v>
      </c>
      <c r="E320" s="34" t="s">
        <v>497</v>
      </c>
      <c r="F320" s="43"/>
      <c r="G320" s="59">
        <v>24.95</v>
      </c>
      <c r="H320" s="60">
        <v>0</v>
      </c>
      <c r="I320" s="18">
        <v>9780674996335</v>
      </c>
      <c r="J320" s="36" t="s">
        <v>634</v>
      </c>
      <c r="K320" s="22" t="s">
        <v>635</v>
      </c>
      <c r="L320" s="36" t="s">
        <v>566</v>
      </c>
      <c r="M320" s="20">
        <v>39964</v>
      </c>
      <c r="N320" s="36" t="s">
        <v>29</v>
      </c>
      <c r="O320" s="8">
        <v>384</v>
      </c>
      <c r="P320" s="30">
        <v>162</v>
      </c>
      <c r="Q320" s="8">
        <v>108</v>
      </c>
      <c r="R320" s="53" t="s">
        <v>572</v>
      </c>
      <c r="S320" s="68" t="s">
        <v>116</v>
      </c>
      <c r="T320" s="36">
        <f t="shared" si="12"/>
        <v>313</v>
      </c>
      <c r="U320" s="51" t="s">
        <v>32</v>
      </c>
    </row>
    <row r="321" spans="2:21" x14ac:dyDescent="0.3">
      <c r="B321" s="27">
        <f t="shared" si="13"/>
        <v>0</v>
      </c>
      <c r="C321" s="29">
        <f t="shared" si="14"/>
        <v>0</v>
      </c>
      <c r="D321" s="94">
        <v>32</v>
      </c>
      <c r="E321" s="34" t="s">
        <v>497</v>
      </c>
      <c r="F321" s="43"/>
      <c r="G321" s="59">
        <v>24.95</v>
      </c>
      <c r="H321" s="60">
        <v>0</v>
      </c>
      <c r="I321" s="18">
        <v>9780674995192</v>
      </c>
      <c r="J321" s="36" t="s">
        <v>636</v>
      </c>
      <c r="K321" s="22" t="s">
        <v>637</v>
      </c>
      <c r="L321" s="36" t="s">
        <v>566</v>
      </c>
      <c r="M321" s="20">
        <v>27760</v>
      </c>
      <c r="N321" s="36" t="s">
        <v>29</v>
      </c>
      <c r="O321" s="8">
        <v>432</v>
      </c>
      <c r="P321" s="30">
        <v>162</v>
      </c>
      <c r="Q321" s="8">
        <v>108</v>
      </c>
      <c r="R321" s="53"/>
      <c r="S321" s="68" t="s">
        <v>116</v>
      </c>
      <c r="T321" s="36">
        <f t="shared" si="12"/>
        <v>314</v>
      </c>
      <c r="U321" s="70" t="s">
        <v>453</v>
      </c>
    </row>
    <row r="322" spans="2:21" x14ac:dyDescent="0.3">
      <c r="B322" s="27">
        <f t="shared" si="13"/>
        <v>0</v>
      </c>
      <c r="C322" s="29">
        <f t="shared" si="14"/>
        <v>0</v>
      </c>
      <c r="D322" s="94">
        <v>32</v>
      </c>
      <c r="E322" s="34" t="s">
        <v>497</v>
      </c>
      <c r="F322" s="43"/>
      <c r="G322" s="59">
        <v>24.95</v>
      </c>
      <c r="H322" s="60">
        <v>0</v>
      </c>
      <c r="I322" s="18">
        <v>9780674995239</v>
      </c>
      <c r="J322" s="36" t="s">
        <v>638</v>
      </c>
      <c r="K322" s="22" t="s">
        <v>637</v>
      </c>
      <c r="L322" s="36" t="s">
        <v>566</v>
      </c>
      <c r="M322" s="20">
        <v>32874</v>
      </c>
      <c r="N322" s="36" t="s">
        <v>29</v>
      </c>
      <c r="O322" s="8">
        <v>320</v>
      </c>
      <c r="P322" s="30">
        <v>162</v>
      </c>
      <c r="Q322" s="8">
        <v>108</v>
      </c>
      <c r="R322" s="53"/>
      <c r="S322" s="68" t="s">
        <v>116</v>
      </c>
      <c r="T322" s="36">
        <f t="shared" si="12"/>
        <v>315</v>
      </c>
      <c r="U322" s="51" t="s">
        <v>32</v>
      </c>
    </row>
    <row r="323" spans="2:21" x14ac:dyDescent="0.3">
      <c r="B323" s="27">
        <f t="shared" si="13"/>
        <v>0</v>
      </c>
      <c r="C323" s="29">
        <f t="shared" si="14"/>
        <v>0</v>
      </c>
      <c r="D323" s="94">
        <v>32</v>
      </c>
      <c r="E323" s="34" t="s">
        <v>497</v>
      </c>
      <c r="F323" s="43"/>
      <c r="G323" s="59">
        <v>24.95</v>
      </c>
      <c r="H323" s="60">
        <v>0</v>
      </c>
      <c r="I323" s="18">
        <v>9780674995246</v>
      </c>
      <c r="J323" s="36" t="s">
        <v>639</v>
      </c>
      <c r="K323" s="22" t="s">
        <v>637</v>
      </c>
      <c r="L323" s="36" t="s">
        <v>566</v>
      </c>
      <c r="M323" s="20">
        <v>32874</v>
      </c>
      <c r="N323" s="36" t="s">
        <v>29</v>
      </c>
      <c r="O323" s="8">
        <v>416</v>
      </c>
      <c r="P323" s="30">
        <v>162</v>
      </c>
      <c r="Q323" s="8">
        <v>108</v>
      </c>
      <c r="R323" s="53"/>
      <c r="S323" s="68" t="s">
        <v>116</v>
      </c>
      <c r="T323" s="36">
        <f t="shared" si="12"/>
        <v>316</v>
      </c>
      <c r="U323" s="51" t="s">
        <v>32</v>
      </c>
    </row>
    <row r="324" spans="2:21" x14ac:dyDescent="0.3">
      <c r="B324" s="27">
        <f t="shared" si="13"/>
        <v>0</v>
      </c>
      <c r="C324" s="29">
        <f t="shared" si="14"/>
        <v>0</v>
      </c>
      <c r="D324" s="94">
        <v>32</v>
      </c>
      <c r="E324" s="34" t="s">
        <v>497</v>
      </c>
      <c r="F324" s="43"/>
      <c r="G324" s="59">
        <v>24.95</v>
      </c>
      <c r="H324" s="60">
        <v>0</v>
      </c>
      <c r="I324" s="18">
        <v>9780674991040</v>
      </c>
      <c r="J324" s="36" t="s">
        <v>640</v>
      </c>
      <c r="K324" s="22" t="s">
        <v>641</v>
      </c>
      <c r="L324" s="36" t="s">
        <v>566</v>
      </c>
      <c r="M324" s="20">
        <v>6576</v>
      </c>
      <c r="N324" s="36" t="s">
        <v>29</v>
      </c>
      <c r="O324" s="8">
        <v>496</v>
      </c>
      <c r="P324" s="30">
        <v>162</v>
      </c>
      <c r="Q324" s="8">
        <v>108</v>
      </c>
      <c r="R324" s="53"/>
      <c r="S324" s="68" t="s">
        <v>116</v>
      </c>
      <c r="T324" s="36">
        <f t="shared" si="12"/>
        <v>317</v>
      </c>
      <c r="U324" s="51" t="s">
        <v>32</v>
      </c>
    </row>
    <row r="325" spans="2:21" x14ac:dyDescent="0.3">
      <c r="B325" s="27">
        <f t="shared" si="13"/>
        <v>0</v>
      </c>
      <c r="C325" s="29">
        <f t="shared" si="14"/>
        <v>0</v>
      </c>
      <c r="D325" s="94">
        <v>32</v>
      </c>
      <c r="E325" s="34" t="s">
        <v>497</v>
      </c>
      <c r="F325" s="43"/>
      <c r="G325" s="59">
        <v>24.95</v>
      </c>
      <c r="H325" s="60">
        <v>0</v>
      </c>
      <c r="I325" s="18">
        <v>9780674993297</v>
      </c>
      <c r="J325" s="36" t="s">
        <v>642</v>
      </c>
      <c r="K325" s="22" t="s">
        <v>641</v>
      </c>
      <c r="L325" s="36" t="s">
        <v>566</v>
      </c>
      <c r="M325" s="20">
        <v>12785</v>
      </c>
      <c r="N325" s="36" t="s">
        <v>29</v>
      </c>
      <c r="O325" s="8">
        <v>304</v>
      </c>
      <c r="P325" s="30">
        <v>162</v>
      </c>
      <c r="Q325" s="8">
        <v>108</v>
      </c>
      <c r="R325" s="53" t="s">
        <v>643</v>
      </c>
      <c r="S325" s="68" t="s">
        <v>116</v>
      </c>
      <c r="T325" s="36">
        <f t="shared" si="12"/>
        <v>318</v>
      </c>
      <c r="U325" s="51" t="s">
        <v>32</v>
      </c>
    </row>
    <row r="326" spans="2:21" x14ac:dyDescent="0.3">
      <c r="B326" s="27">
        <f t="shared" si="13"/>
        <v>0</v>
      </c>
      <c r="C326" s="29">
        <f t="shared" si="14"/>
        <v>0</v>
      </c>
      <c r="D326" s="94">
        <v>32</v>
      </c>
      <c r="E326" s="34" t="s">
        <v>497</v>
      </c>
      <c r="F326" s="43"/>
      <c r="G326" s="59">
        <v>24.95</v>
      </c>
      <c r="H326" s="60">
        <v>0</v>
      </c>
      <c r="I326" s="18">
        <v>9780674993747</v>
      </c>
      <c r="J326" s="36" t="s">
        <v>644</v>
      </c>
      <c r="K326" s="22" t="s">
        <v>645</v>
      </c>
      <c r="L326" s="36" t="s">
        <v>566</v>
      </c>
      <c r="M326" s="20">
        <v>14246</v>
      </c>
      <c r="N326" s="36" t="s">
        <v>29</v>
      </c>
      <c r="O326" s="8">
        <v>448</v>
      </c>
      <c r="P326" s="30">
        <v>162</v>
      </c>
      <c r="Q326" s="8">
        <v>108</v>
      </c>
      <c r="R326" s="53" t="s">
        <v>572</v>
      </c>
      <c r="S326" s="68" t="s">
        <v>116</v>
      </c>
      <c r="T326" s="36">
        <f t="shared" si="12"/>
        <v>319</v>
      </c>
      <c r="U326" s="51" t="s">
        <v>32</v>
      </c>
    </row>
    <row r="327" spans="2:21" x14ac:dyDescent="0.3">
      <c r="B327" s="27">
        <f t="shared" si="13"/>
        <v>0</v>
      </c>
      <c r="C327" s="29">
        <f t="shared" si="14"/>
        <v>0</v>
      </c>
      <c r="D327" s="94">
        <v>32</v>
      </c>
      <c r="E327" s="34" t="s">
        <v>497</v>
      </c>
      <c r="F327" s="43"/>
      <c r="G327" s="59">
        <v>24.95</v>
      </c>
      <c r="H327" s="60">
        <v>0</v>
      </c>
      <c r="I327" s="18">
        <v>9780674993952</v>
      </c>
      <c r="J327" s="36" t="s">
        <v>646</v>
      </c>
      <c r="K327" s="22" t="s">
        <v>645</v>
      </c>
      <c r="L327" s="36" t="s">
        <v>566</v>
      </c>
      <c r="M327" s="20">
        <v>14611</v>
      </c>
      <c r="N327" s="36" t="s">
        <v>29</v>
      </c>
      <c r="O327" s="8">
        <v>496</v>
      </c>
      <c r="P327" s="30">
        <v>162</v>
      </c>
      <c r="Q327" s="8">
        <v>108</v>
      </c>
      <c r="R327" s="53" t="s">
        <v>572</v>
      </c>
      <c r="S327" s="68" t="s">
        <v>116</v>
      </c>
      <c r="T327" s="36">
        <f t="shared" si="12"/>
        <v>320</v>
      </c>
      <c r="U327" s="51" t="s">
        <v>32</v>
      </c>
    </row>
    <row r="328" spans="2:21" x14ac:dyDescent="0.3">
      <c r="B328" s="27">
        <f t="shared" si="13"/>
        <v>0</v>
      </c>
      <c r="C328" s="29">
        <f t="shared" si="14"/>
        <v>0</v>
      </c>
      <c r="D328" s="94">
        <v>32</v>
      </c>
      <c r="E328" s="34" t="s">
        <v>497</v>
      </c>
      <c r="F328" s="43"/>
      <c r="G328" s="59">
        <v>24.95</v>
      </c>
      <c r="H328" s="60">
        <v>0</v>
      </c>
      <c r="I328" s="18">
        <v>9780674991453</v>
      </c>
      <c r="J328" s="36" t="s">
        <v>647</v>
      </c>
      <c r="K328" s="22" t="s">
        <v>648</v>
      </c>
      <c r="L328" s="36" t="s">
        <v>566</v>
      </c>
      <c r="M328" s="20">
        <v>9133</v>
      </c>
      <c r="N328" s="36" t="s">
        <v>29</v>
      </c>
      <c r="O328" s="8">
        <v>480</v>
      </c>
      <c r="P328" s="30">
        <v>162</v>
      </c>
      <c r="Q328" s="8">
        <v>108</v>
      </c>
      <c r="R328" s="53" t="s">
        <v>572</v>
      </c>
      <c r="S328" s="68" t="s">
        <v>116</v>
      </c>
      <c r="T328" s="36">
        <f t="shared" si="12"/>
        <v>321</v>
      </c>
      <c r="U328" s="51" t="s">
        <v>32</v>
      </c>
    </row>
    <row r="329" spans="2:21" x14ac:dyDescent="0.3">
      <c r="B329" s="27">
        <f t="shared" si="13"/>
        <v>0</v>
      </c>
      <c r="C329" s="29">
        <f t="shared" si="14"/>
        <v>0</v>
      </c>
      <c r="D329" s="94">
        <v>32</v>
      </c>
      <c r="E329" s="34" t="s">
        <v>497</v>
      </c>
      <c r="F329" s="43"/>
      <c r="G329" s="59">
        <v>24.95</v>
      </c>
      <c r="H329" s="60">
        <v>0</v>
      </c>
      <c r="I329" s="18">
        <v>9780674992405</v>
      </c>
      <c r="J329" s="36" t="s">
        <v>649</v>
      </c>
      <c r="K329" s="22" t="s">
        <v>648</v>
      </c>
      <c r="L329" s="36" t="s">
        <v>566</v>
      </c>
      <c r="M329" s="20">
        <v>10228</v>
      </c>
      <c r="N329" s="36" t="s">
        <v>29</v>
      </c>
      <c r="O329" s="8">
        <v>576</v>
      </c>
      <c r="P329" s="30">
        <v>162</v>
      </c>
      <c r="Q329" s="8">
        <v>108</v>
      </c>
      <c r="R329" s="53" t="s">
        <v>572</v>
      </c>
      <c r="S329" s="68" t="s">
        <v>116</v>
      </c>
      <c r="T329" s="36">
        <f t="shared" si="12"/>
        <v>322</v>
      </c>
      <c r="U329" s="51" t="s">
        <v>32</v>
      </c>
    </row>
    <row r="330" spans="2:21" x14ac:dyDescent="0.3">
      <c r="B330" s="27">
        <f t="shared" si="13"/>
        <v>0</v>
      </c>
      <c r="C330" s="29">
        <f t="shared" si="14"/>
        <v>0</v>
      </c>
      <c r="D330" s="94">
        <v>32</v>
      </c>
      <c r="E330" s="34" t="s">
        <v>497</v>
      </c>
      <c r="F330" s="43"/>
      <c r="G330" s="59">
        <v>24.95</v>
      </c>
      <c r="H330" s="60">
        <v>0</v>
      </c>
      <c r="I330" s="18">
        <v>9780674997103</v>
      </c>
      <c r="J330" s="36" t="s">
        <v>650</v>
      </c>
      <c r="K330" s="22" t="s">
        <v>651</v>
      </c>
      <c r="L330" s="36" t="s">
        <v>566</v>
      </c>
      <c r="M330" s="20">
        <v>42674</v>
      </c>
      <c r="N330" s="36" t="s">
        <v>29</v>
      </c>
      <c r="O330" s="8">
        <v>384</v>
      </c>
      <c r="P330" s="30">
        <v>162</v>
      </c>
      <c r="Q330" s="8">
        <v>108</v>
      </c>
      <c r="R330" s="53"/>
      <c r="S330" s="68" t="s">
        <v>116</v>
      </c>
      <c r="T330" s="36">
        <f t="shared" ref="T330:T393" si="15">T329+1</f>
        <v>323</v>
      </c>
      <c r="U330" s="51" t="s">
        <v>32</v>
      </c>
    </row>
    <row r="331" spans="2:21" x14ac:dyDescent="0.3">
      <c r="B331" s="27">
        <f t="shared" si="13"/>
        <v>0</v>
      </c>
      <c r="C331" s="29">
        <f t="shared" si="14"/>
        <v>0</v>
      </c>
      <c r="D331" s="94">
        <v>32</v>
      </c>
      <c r="E331" s="34" t="s">
        <v>497</v>
      </c>
      <c r="F331" s="43"/>
      <c r="G331" s="59">
        <v>24.95</v>
      </c>
      <c r="H331" s="60">
        <v>0</v>
      </c>
      <c r="I331" s="18">
        <v>9780674997073</v>
      </c>
      <c r="J331" s="36" t="s">
        <v>652</v>
      </c>
      <c r="K331" s="22" t="s">
        <v>651</v>
      </c>
      <c r="L331" s="36" t="s">
        <v>566</v>
      </c>
      <c r="M331" s="20">
        <v>42674</v>
      </c>
      <c r="N331" s="36" t="s">
        <v>29</v>
      </c>
      <c r="O331" s="8">
        <v>448</v>
      </c>
      <c r="P331" s="30">
        <v>162</v>
      </c>
      <c r="Q331" s="8">
        <v>108</v>
      </c>
      <c r="R331" s="53"/>
      <c r="S331" s="68" t="s">
        <v>116</v>
      </c>
      <c r="T331" s="36">
        <f t="shared" si="15"/>
        <v>324</v>
      </c>
      <c r="U331" s="51" t="s">
        <v>32</v>
      </c>
    </row>
    <row r="332" spans="2:21" x14ac:dyDescent="0.3">
      <c r="B332" s="27">
        <f t="shared" si="13"/>
        <v>0</v>
      </c>
      <c r="C332" s="29">
        <f t="shared" si="14"/>
        <v>0</v>
      </c>
      <c r="D332" s="94">
        <v>32</v>
      </c>
      <c r="E332" s="34" t="s">
        <v>497</v>
      </c>
      <c r="F332" s="43"/>
      <c r="G332" s="59">
        <v>24.95</v>
      </c>
      <c r="H332" s="60">
        <v>0</v>
      </c>
      <c r="I332" s="18">
        <v>9780674997080</v>
      </c>
      <c r="J332" s="36" t="s">
        <v>653</v>
      </c>
      <c r="K332" s="22" t="s">
        <v>651</v>
      </c>
      <c r="L332" s="36" t="s">
        <v>566</v>
      </c>
      <c r="M332" s="20">
        <v>42674</v>
      </c>
      <c r="N332" s="36" t="s">
        <v>29</v>
      </c>
      <c r="O332" s="8">
        <v>512</v>
      </c>
      <c r="P332" s="30">
        <v>162</v>
      </c>
      <c r="Q332" s="8">
        <v>108</v>
      </c>
      <c r="R332" s="53"/>
      <c r="S332" s="68" t="s">
        <v>116</v>
      </c>
      <c r="T332" s="36">
        <f t="shared" si="15"/>
        <v>325</v>
      </c>
      <c r="U332" s="51" t="s">
        <v>32</v>
      </c>
    </row>
    <row r="333" spans="2:21" x14ac:dyDescent="0.3">
      <c r="B333" s="27">
        <f t="shared" si="13"/>
        <v>0</v>
      </c>
      <c r="C333" s="29">
        <f t="shared" si="14"/>
        <v>0</v>
      </c>
      <c r="D333" s="94">
        <v>32</v>
      </c>
      <c r="E333" s="34" t="s">
        <v>497</v>
      </c>
      <c r="F333" s="43"/>
      <c r="G333" s="59">
        <v>24.95</v>
      </c>
      <c r="H333" s="60">
        <v>0</v>
      </c>
      <c r="I333" s="18">
        <v>9780674992719</v>
      </c>
      <c r="J333" s="36" t="s">
        <v>654</v>
      </c>
      <c r="K333" s="22" t="s">
        <v>655</v>
      </c>
      <c r="L333" s="36" t="s">
        <v>566</v>
      </c>
      <c r="M333" s="20">
        <v>10959</v>
      </c>
      <c r="N333" s="36" t="s">
        <v>29</v>
      </c>
      <c r="O333" s="8">
        <v>560</v>
      </c>
      <c r="P333" s="30">
        <v>162</v>
      </c>
      <c r="Q333" s="8">
        <v>108</v>
      </c>
      <c r="R333" s="53" t="s">
        <v>656</v>
      </c>
      <c r="S333" s="68" t="s">
        <v>116</v>
      </c>
      <c r="T333" s="36">
        <f t="shared" si="15"/>
        <v>326</v>
      </c>
      <c r="U333" s="51" t="s">
        <v>32</v>
      </c>
    </row>
    <row r="334" spans="2:21" x14ac:dyDescent="0.3">
      <c r="B334" s="27">
        <f t="shared" si="13"/>
        <v>0</v>
      </c>
      <c r="C334" s="29">
        <f t="shared" si="14"/>
        <v>0</v>
      </c>
      <c r="D334" s="94">
        <v>32</v>
      </c>
      <c r="E334" s="34" t="s">
        <v>497</v>
      </c>
      <c r="F334" s="43"/>
      <c r="G334" s="59">
        <v>24.95</v>
      </c>
      <c r="H334" s="60">
        <v>0</v>
      </c>
      <c r="I334" s="18">
        <v>9780674992733</v>
      </c>
      <c r="J334" s="36" t="s">
        <v>657</v>
      </c>
      <c r="K334" s="22" t="s">
        <v>655</v>
      </c>
      <c r="L334" s="36" t="s">
        <v>566</v>
      </c>
      <c r="M334" s="20">
        <v>10959</v>
      </c>
      <c r="N334" s="36" t="s">
        <v>29</v>
      </c>
      <c r="O334" s="8">
        <v>528</v>
      </c>
      <c r="P334" s="30">
        <v>162</v>
      </c>
      <c r="Q334" s="8">
        <v>108</v>
      </c>
      <c r="R334" s="53" t="s">
        <v>572</v>
      </c>
      <c r="S334" s="68" t="s">
        <v>116</v>
      </c>
      <c r="T334" s="36">
        <f t="shared" si="15"/>
        <v>327</v>
      </c>
      <c r="U334" s="70" t="s">
        <v>453</v>
      </c>
    </row>
    <row r="335" spans="2:21" x14ac:dyDescent="0.3">
      <c r="B335" s="27">
        <f t="shared" si="13"/>
        <v>0</v>
      </c>
      <c r="C335" s="29">
        <f t="shared" si="14"/>
        <v>0</v>
      </c>
      <c r="D335" s="94">
        <v>32</v>
      </c>
      <c r="E335" s="34" t="s">
        <v>497</v>
      </c>
      <c r="F335" s="43"/>
      <c r="G335" s="59">
        <v>24.95</v>
      </c>
      <c r="H335" s="60">
        <v>0</v>
      </c>
      <c r="I335" s="18">
        <v>9780674990203</v>
      </c>
      <c r="J335" s="36" t="s">
        <v>658</v>
      </c>
      <c r="K335" s="22" t="s">
        <v>659</v>
      </c>
      <c r="L335" s="36" t="s">
        <v>566</v>
      </c>
      <c r="M335" s="20">
        <v>32874</v>
      </c>
      <c r="N335" s="36" t="s">
        <v>29</v>
      </c>
      <c r="O335" s="8">
        <v>464</v>
      </c>
      <c r="P335" s="30">
        <v>162</v>
      </c>
      <c r="Q335" s="8">
        <v>108</v>
      </c>
      <c r="R335" s="53" t="s">
        <v>572</v>
      </c>
      <c r="S335" s="68" t="s">
        <v>116</v>
      </c>
      <c r="T335" s="36">
        <f t="shared" si="15"/>
        <v>328</v>
      </c>
      <c r="U335" s="51" t="s">
        <v>32</v>
      </c>
    </row>
    <row r="336" spans="2:21" x14ac:dyDescent="0.3">
      <c r="B336" s="27">
        <f t="shared" si="13"/>
        <v>0</v>
      </c>
      <c r="C336" s="29">
        <f t="shared" si="14"/>
        <v>0</v>
      </c>
      <c r="D336" s="94">
        <v>32</v>
      </c>
      <c r="E336" s="34" t="s">
        <v>497</v>
      </c>
      <c r="F336" s="43"/>
      <c r="G336" s="59">
        <v>24.95</v>
      </c>
      <c r="H336" s="60">
        <v>0</v>
      </c>
      <c r="I336" s="18">
        <v>9780674994843</v>
      </c>
      <c r="J336" s="36" t="s">
        <v>660</v>
      </c>
      <c r="K336" s="22" t="s">
        <v>661</v>
      </c>
      <c r="L336" s="36" t="s">
        <v>566</v>
      </c>
      <c r="M336" s="20">
        <v>25204</v>
      </c>
      <c r="N336" s="36" t="s">
        <v>29</v>
      </c>
      <c r="O336" s="8">
        <v>368</v>
      </c>
      <c r="P336" s="30">
        <v>162</v>
      </c>
      <c r="Q336" s="8">
        <v>108</v>
      </c>
      <c r="R336" s="53"/>
      <c r="S336" s="68" t="s">
        <v>116</v>
      </c>
      <c r="T336" s="36">
        <f t="shared" si="15"/>
        <v>329</v>
      </c>
      <c r="U336" s="51" t="s">
        <v>32</v>
      </c>
    </row>
    <row r="337" spans="2:21" x14ac:dyDescent="0.3">
      <c r="B337" s="27">
        <f t="shared" si="13"/>
        <v>0</v>
      </c>
      <c r="C337" s="29">
        <f t="shared" si="14"/>
        <v>0</v>
      </c>
      <c r="D337" s="94">
        <v>32</v>
      </c>
      <c r="E337" s="34" t="s">
        <v>497</v>
      </c>
      <c r="F337" s="43"/>
      <c r="G337" s="59">
        <v>24.95</v>
      </c>
      <c r="H337" s="60">
        <v>0</v>
      </c>
      <c r="I337" s="18">
        <v>9780674994874</v>
      </c>
      <c r="J337" s="36" t="s">
        <v>662</v>
      </c>
      <c r="K337" s="22" t="s">
        <v>661</v>
      </c>
      <c r="L337" s="36" t="s">
        <v>566</v>
      </c>
      <c r="M337" s="20">
        <v>24473</v>
      </c>
      <c r="N337" s="36" t="s">
        <v>29</v>
      </c>
      <c r="O337" s="8">
        <v>432</v>
      </c>
      <c r="P337" s="30">
        <v>162</v>
      </c>
      <c r="Q337" s="8">
        <v>108</v>
      </c>
      <c r="R337" s="53" t="s">
        <v>663</v>
      </c>
      <c r="S337" s="68" t="s">
        <v>116</v>
      </c>
      <c r="T337" s="36">
        <f t="shared" si="15"/>
        <v>330</v>
      </c>
      <c r="U337" s="51" t="s">
        <v>32</v>
      </c>
    </row>
    <row r="338" spans="2:21" x14ac:dyDescent="0.3">
      <c r="B338" s="27">
        <f t="shared" si="13"/>
        <v>0</v>
      </c>
      <c r="C338" s="29">
        <f t="shared" si="14"/>
        <v>0</v>
      </c>
      <c r="D338" s="94">
        <v>32</v>
      </c>
      <c r="E338" s="34" t="s">
        <v>497</v>
      </c>
      <c r="F338" s="43"/>
      <c r="G338" s="59">
        <v>24.95</v>
      </c>
      <c r="H338" s="60">
        <v>0</v>
      </c>
      <c r="I338" s="18">
        <v>9780674995260</v>
      </c>
      <c r="J338" s="36" t="s">
        <v>664</v>
      </c>
      <c r="K338" s="22" t="s">
        <v>665</v>
      </c>
      <c r="L338" s="36" t="s">
        <v>566</v>
      </c>
      <c r="M338" s="20">
        <v>34699</v>
      </c>
      <c r="N338" s="36" t="s">
        <v>29</v>
      </c>
      <c r="O338" s="8">
        <v>416</v>
      </c>
      <c r="P338" s="30">
        <v>162</v>
      </c>
      <c r="Q338" s="8">
        <v>108</v>
      </c>
      <c r="R338" s="53" t="s">
        <v>581</v>
      </c>
      <c r="S338" s="68" t="s">
        <v>116</v>
      </c>
      <c r="T338" s="36">
        <f t="shared" si="15"/>
        <v>331</v>
      </c>
      <c r="U338" s="51" t="s">
        <v>32</v>
      </c>
    </row>
    <row r="339" spans="2:21" x14ac:dyDescent="0.3">
      <c r="B339" s="27">
        <f t="shared" si="13"/>
        <v>0</v>
      </c>
      <c r="C339" s="29">
        <f t="shared" si="14"/>
        <v>0</v>
      </c>
      <c r="D339" s="94">
        <v>32</v>
      </c>
      <c r="E339" s="34" t="s">
        <v>497</v>
      </c>
      <c r="F339" s="43"/>
      <c r="G339" s="59">
        <v>24.95</v>
      </c>
      <c r="H339" s="60">
        <v>0</v>
      </c>
      <c r="I339" s="18">
        <v>9780674995550</v>
      </c>
      <c r="J339" s="36" t="s">
        <v>666</v>
      </c>
      <c r="K339" s="22" t="s">
        <v>667</v>
      </c>
      <c r="L339" s="36" t="s">
        <v>566</v>
      </c>
      <c r="M339" s="20">
        <v>33970</v>
      </c>
      <c r="N339" s="36" t="s">
        <v>29</v>
      </c>
      <c r="O339" s="8">
        <v>416</v>
      </c>
      <c r="P339" s="30">
        <v>162</v>
      </c>
      <c r="Q339" s="8">
        <v>108</v>
      </c>
      <c r="R339" s="53"/>
      <c r="S339" s="68" t="s">
        <v>116</v>
      </c>
      <c r="T339" s="36">
        <f t="shared" si="15"/>
        <v>332</v>
      </c>
      <c r="U339" s="51" t="s">
        <v>32</v>
      </c>
    </row>
    <row r="340" spans="2:21" x14ac:dyDescent="0.3">
      <c r="B340" s="27">
        <f t="shared" si="13"/>
        <v>0</v>
      </c>
      <c r="C340" s="29">
        <f t="shared" si="14"/>
        <v>0</v>
      </c>
      <c r="D340" s="94">
        <v>32</v>
      </c>
      <c r="E340" s="34" t="s">
        <v>497</v>
      </c>
      <c r="F340" s="43"/>
      <c r="G340" s="59">
        <v>24.95</v>
      </c>
      <c r="H340" s="60">
        <v>0</v>
      </c>
      <c r="I340" s="18">
        <v>9780674995567</v>
      </c>
      <c r="J340" s="36" t="s">
        <v>668</v>
      </c>
      <c r="K340" s="22" t="s">
        <v>667</v>
      </c>
      <c r="L340" s="36" t="s">
        <v>566</v>
      </c>
      <c r="M340" s="20">
        <v>33970</v>
      </c>
      <c r="N340" s="36" t="s">
        <v>29</v>
      </c>
      <c r="O340" s="8">
        <v>416</v>
      </c>
      <c r="P340" s="30">
        <v>162</v>
      </c>
      <c r="Q340" s="8">
        <v>108</v>
      </c>
      <c r="R340" s="53"/>
      <c r="S340" s="68" t="s">
        <v>116</v>
      </c>
      <c r="T340" s="36">
        <f t="shared" si="15"/>
        <v>333</v>
      </c>
      <c r="U340" s="70" t="s">
        <v>453</v>
      </c>
    </row>
    <row r="341" spans="2:21" x14ac:dyDescent="0.3">
      <c r="B341" s="27">
        <f t="shared" si="13"/>
        <v>0</v>
      </c>
      <c r="C341" s="29">
        <f t="shared" si="14"/>
        <v>0</v>
      </c>
      <c r="D341" s="94">
        <v>32</v>
      </c>
      <c r="E341" s="34" t="s">
        <v>497</v>
      </c>
      <c r="F341" s="43"/>
      <c r="G341" s="59">
        <v>24.95</v>
      </c>
      <c r="H341" s="60">
        <v>0</v>
      </c>
      <c r="I341" s="18">
        <v>9780674990852</v>
      </c>
      <c r="J341" s="36" t="s">
        <v>669</v>
      </c>
      <c r="K341" s="22" t="s">
        <v>670</v>
      </c>
      <c r="L341" s="36" t="s">
        <v>566</v>
      </c>
      <c r="M341" s="20">
        <v>7306</v>
      </c>
      <c r="N341" s="36" t="s">
        <v>29</v>
      </c>
      <c r="O341" s="8">
        <v>496</v>
      </c>
      <c r="P341" s="30">
        <v>162</v>
      </c>
      <c r="Q341" s="8">
        <v>108</v>
      </c>
      <c r="R341" s="53" t="s">
        <v>572</v>
      </c>
      <c r="S341" s="68" t="s">
        <v>116</v>
      </c>
      <c r="T341" s="36">
        <f t="shared" si="15"/>
        <v>334</v>
      </c>
      <c r="U341" s="51" t="s">
        <v>32</v>
      </c>
    </row>
    <row r="342" spans="2:21" x14ac:dyDescent="0.3">
      <c r="B342" s="27">
        <f t="shared" ref="B342:B405" si="16">F342*G342</f>
        <v>0</v>
      </c>
      <c r="C342" s="29">
        <f t="shared" ref="C342:C405" si="17">H342*F342</f>
        <v>0</v>
      </c>
      <c r="D342" s="94">
        <v>32</v>
      </c>
      <c r="E342" s="34" t="s">
        <v>497</v>
      </c>
      <c r="F342" s="43"/>
      <c r="G342" s="59">
        <v>24.95</v>
      </c>
      <c r="H342" s="60">
        <v>0</v>
      </c>
      <c r="I342" s="18">
        <v>9780674997608</v>
      </c>
      <c r="J342" s="36" t="s">
        <v>671</v>
      </c>
      <c r="K342" s="22" t="s">
        <v>672</v>
      </c>
      <c r="L342" s="36" t="s">
        <v>566</v>
      </c>
      <c r="M342" s="20">
        <v>45454</v>
      </c>
      <c r="N342" s="36" t="s">
        <v>29</v>
      </c>
      <c r="O342" s="8">
        <v>480</v>
      </c>
      <c r="P342" s="30">
        <v>162</v>
      </c>
      <c r="Q342" s="8">
        <v>108</v>
      </c>
      <c r="R342" s="53"/>
      <c r="S342" s="68" t="s">
        <v>116</v>
      </c>
      <c r="T342" s="36">
        <f t="shared" si="15"/>
        <v>335</v>
      </c>
      <c r="U342" s="51" t="s">
        <v>32</v>
      </c>
    </row>
    <row r="343" spans="2:21" x14ac:dyDescent="0.3">
      <c r="B343" s="27">
        <f t="shared" si="16"/>
        <v>0</v>
      </c>
      <c r="C343" s="29">
        <f t="shared" si="17"/>
        <v>0</v>
      </c>
      <c r="D343" s="94">
        <v>32</v>
      </c>
      <c r="E343" s="34" t="s">
        <v>497</v>
      </c>
      <c r="F343" s="43"/>
      <c r="G343" s="59">
        <v>24.95</v>
      </c>
      <c r="H343" s="60">
        <v>0</v>
      </c>
      <c r="I343" s="18">
        <v>9780674997615</v>
      </c>
      <c r="J343" s="36" t="s">
        <v>673</v>
      </c>
      <c r="K343" s="22" t="s">
        <v>672</v>
      </c>
      <c r="L343" s="36" t="s">
        <v>566</v>
      </c>
      <c r="M343" s="20">
        <v>45454</v>
      </c>
      <c r="N343" s="36" t="s">
        <v>29</v>
      </c>
      <c r="O343" s="8">
        <v>416</v>
      </c>
      <c r="P343" s="30">
        <v>162</v>
      </c>
      <c r="Q343" s="8">
        <v>108</v>
      </c>
      <c r="R343" s="53"/>
      <c r="S343" s="68" t="s">
        <v>116</v>
      </c>
      <c r="T343" s="36">
        <f t="shared" si="15"/>
        <v>336</v>
      </c>
      <c r="U343" s="51" t="s">
        <v>32</v>
      </c>
    </row>
    <row r="344" spans="2:21" x14ac:dyDescent="0.3">
      <c r="B344" s="27">
        <f t="shared" si="16"/>
        <v>0</v>
      </c>
      <c r="C344" s="29">
        <f t="shared" si="17"/>
        <v>0</v>
      </c>
      <c r="D344" s="94">
        <v>32</v>
      </c>
      <c r="E344" s="34" t="s">
        <v>497</v>
      </c>
      <c r="F344" s="43"/>
      <c r="G344" s="59">
        <v>24.95</v>
      </c>
      <c r="H344" s="60">
        <v>0</v>
      </c>
      <c r="I344" s="18">
        <v>9780674997691</v>
      </c>
      <c r="J344" s="36" t="s">
        <v>674</v>
      </c>
      <c r="K344" s="22" t="s">
        <v>583</v>
      </c>
      <c r="L344" s="36" t="s">
        <v>566</v>
      </c>
      <c r="M344" s="20">
        <v>45937</v>
      </c>
      <c r="N344" s="36" t="s">
        <v>29</v>
      </c>
      <c r="O344" s="8">
        <v>560</v>
      </c>
      <c r="P344" s="30">
        <v>162</v>
      </c>
      <c r="Q344" s="8">
        <v>108</v>
      </c>
      <c r="R344" s="53"/>
      <c r="S344" s="68" t="s">
        <v>116</v>
      </c>
      <c r="T344" s="36">
        <f t="shared" si="15"/>
        <v>337</v>
      </c>
      <c r="U344" s="51" t="s">
        <v>32</v>
      </c>
    </row>
    <row r="345" spans="2:21" x14ac:dyDescent="0.3">
      <c r="B345" s="27">
        <f t="shared" si="16"/>
        <v>0</v>
      </c>
      <c r="C345" s="29">
        <f t="shared" si="17"/>
        <v>0</v>
      </c>
      <c r="D345" s="94">
        <v>32</v>
      </c>
      <c r="E345" s="34" t="s">
        <v>497</v>
      </c>
      <c r="F345" s="43"/>
      <c r="G345" s="59">
        <v>24.95</v>
      </c>
      <c r="H345" s="60">
        <v>0</v>
      </c>
      <c r="I345" s="18">
        <v>9780674994119</v>
      </c>
      <c r="J345" s="36" t="s">
        <v>675</v>
      </c>
      <c r="K345" s="22" t="s">
        <v>676</v>
      </c>
      <c r="L345" s="36" t="s">
        <v>566</v>
      </c>
      <c r="M345" s="20">
        <v>16438</v>
      </c>
      <c r="N345" s="36" t="s">
        <v>29</v>
      </c>
      <c r="O345" s="8">
        <v>544</v>
      </c>
      <c r="P345" s="30">
        <v>162</v>
      </c>
      <c r="Q345" s="8">
        <v>108</v>
      </c>
      <c r="R345" s="53" t="s">
        <v>572</v>
      </c>
      <c r="S345" s="68" t="s">
        <v>116</v>
      </c>
      <c r="T345" s="36">
        <f t="shared" si="15"/>
        <v>338</v>
      </c>
      <c r="U345" s="51" t="s">
        <v>32</v>
      </c>
    </row>
    <row r="346" spans="2:21" x14ac:dyDescent="0.3">
      <c r="B346" s="27">
        <f t="shared" si="16"/>
        <v>0</v>
      </c>
      <c r="C346" s="29">
        <f t="shared" si="17"/>
        <v>0</v>
      </c>
      <c r="D346" s="94">
        <v>32</v>
      </c>
      <c r="E346" s="34" t="s">
        <v>497</v>
      </c>
      <c r="F346" s="43"/>
      <c r="G346" s="59">
        <v>24.95</v>
      </c>
      <c r="H346" s="60">
        <v>0</v>
      </c>
      <c r="I346" s="18">
        <v>9780674997011</v>
      </c>
      <c r="J346" s="36" t="s">
        <v>677</v>
      </c>
      <c r="K346" s="22" t="s">
        <v>678</v>
      </c>
      <c r="L346" s="36" t="s">
        <v>566</v>
      </c>
      <c r="M346" s="20">
        <v>43108</v>
      </c>
      <c r="N346" s="36" t="s">
        <v>29</v>
      </c>
      <c r="O346" s="8">
        <v>592</v>
      </c>
      <c r="P346" s="30">
        <v>162</v>
      </c>
      <c r="Q346" s="8">
        <v>108</v>
      </c>
      <c r="R346" s="53"/>
      <c r="S346" s="68" t="s">
        <v>116</v>
      </c>
      <c r="T346" s="36">
        <f t="shared" si="15"/>
        <v>339</v>
      </c>
      <c r="U346" s="51" t="s">
        <v>32</v>
      </c>
    </row>
    <row r="347" spans="2:21" x14ac:dyDescent="0.3">
      <c r="B347" s="27">
        <f t="shared" si="16"/>
        <v>0</v>
      </c>
      <c r="C347" s="29">
        <f t="shared" si="17"/>
        <v>0</v>
      </c>
      <c r="D347" s="94">
        <v>32</v>
      </c>
      <c r="E347" s="34" t="s">
        <v>497</v>
      </c>
      <c r="F347" s="43"/>
      <c r="G347" s="59">
        <v>24.95</v>
      </c>
      <c r="H347" s="60">
        <v>0</v>
      </c>
      <c r="I347" s="18">
        <v>9780674997233</v>
      </c>
      <c r="J347" s="36" t="s">
        <v>679</v>
      </c>
      <c r="K347" s="22" t="s">
        <v>680</v>
      </c>
      <c r="L347" s="36" t="s">
        <v>566</v>
      </c>
      <c r="M347" s="20">
        <v>43626</v>
      </c>
      <c r="N347" s="36" t="s">
        <v>29</v>
      </c>
      <c r="O347" s="8">
        <v>592</v>
      </c>
      <c r="P347" s="30">
        <v>162</v>
      </c>
      <c r="Q347" s="8">
        <v>108</v>
      </c>
      <c r="R347" s="53"/>
      <c r="S347" s="68" t="s">
        <v>116</v>
      </c>
      <c r="T347" s="36">
        <f t="shared" si="15"/>
        <v>340</v>
      </c>
      <c r="U347" s="51" t="s">
        <v>32</v>
      </c>
    </row>
    <row r="348" spans="2:21" x14ac:dyDescent="0.3">
      <c r="B348" s="27">
        <f t="shared" si="16"/>
        <v>0</v>
      </c>
      <c r="C348" s="29">
        <f t="shared" si="17"/>
        <v>0</v>
      </c>
      <c r="D348" s="94">
        <v>32</v>
      </c>
      <c r="E348" s="34" t="s">
        <v>497</v>
      </c>
      <c r="F348" s="43"/>
      <c r="G348" s="59">
        <v>24.95</v>
      </c>
      <c r="H348" s="60">
        <v>0</v>
      </c>
      <c r="I348" s="18">
        <v>9780674997240</v>
      </c>
      <c r="J348" s="36" t="s">
        <v>681</v>
      </c>
      <c r="K348" s="22" t="s">
        <v>680</v>
      </c>
      <c r="L348" s="36" t="s">
        <v>566</v>
      </c>
      <c r="M348" s="20">
        <v>43626</v>
      </c>
      <c r="N348" s="36" t="s">
        <v>29</v>
      </c>
      <c r="O348" s="8">
        <v>496</v>
      </c>
      <c r="P348" s="30">
        <v>162</v>
      </c>
      <c r="Q348" s="8">
        <v>108</v>
      </c>
      <c r="R348" s="53"/>
      <c r="S348" s="68" t="s">
        <v>116</v>
      </c>
      <c r="T348" s="36">
        <f t="shared" si="15"/>
        <v>341</v>
      </c>
      <c r="U348" s="51" t="s">
        <v>32</v>
      </c>
    </row>
    <row r="349" spans="2:21" x14ac:dyDescent="0.3">
      <c r="B349" s="27">
        <f t="shared" si="16"/>
        <v>0</v>
      </c>
      <c r="C349" s="29">
        <f t="shared" si="17"/>
        <v>0</v>
      </c>
      <c r="D349" s="94">
        <v>32</v>
      </c>
      <c r="E349" s="34" t="s">
        <v>497</v>
      </c>
      <c r="F349" s="43"/>
      <c r="G349" s="59">
        <v>24.95</v>
      </c>
      <c r="H349" s="60">
        <v>0</v>
      </c>
      <c r="I349" s="18">
        <v>9780674997257</v>
      </c>
      <c r="J349" s="36" t="s">
        <v>682</v>
      </c>
      <c r="K349" s="22" t="s">
        <v>680</v>
      </c>
      <c r="L349" s="36" t="s">
        <v>566</v>
      </c>
      <c r="M349" s="20">
        <v>43626</v>
      </c>
      <c r="N349" s="36" t="s">
        <v>29</v>
      </c>
      <c r="O349" s="8">
        <v>480</v>
      </c>
      <c r="P349" s="30">
        <v>162</v>
      </c>
      <c r="Q349" s="8">
        <v>108</v>
      </c>
      <c r="R349" s="53"/>
      <c r="S349" s="68" t="s">
        <v>116</v>
      </c>
      <c r="T349" s="36">
        <f t="shared" si="15"/>
        <v>342</v>
      </c>
      <c r="U349" s="51" t="s">
        <v>32</v>
      </c>
    </row>
    <row r="350" spans="2:21" x14ac:dyDescent="0.3">
      <c r="B350" s="27">
        <f t="shared" si="16"/>
        <v>0</v>
      </c>
      <c r="C350" s="29">
        <f t="shared" si="17"/>
        <v>0</v>
      </c>
      <c r="D350" s="94">
        <v>32</v>
      </c>
      <c r="E350" s="34" t="s">
        <v>497</v>
      </c>
      <c r="F350" s="43"/>
      <c r="G350" s="59">
        <v>24.95</v>
      </c>
      <c r="H350" s="60">
        <v>0</v>
      </c>
      <c r="I350" s="18">
        <v>9780674997486</v>
      </c>
      <c r="J350" s="36" t="s">
        <v>683</v>
      </c>
      <c r="K350" s="22" t="s">
        <v>684</v>
      </c>
      <c r="L350" s="36" t="s">
        <v>566</v>
      </c>
      <c r="M350" s="20">
        <v>44922</v>
      </c>
      <c r="N350" s="36" t="s">
        <v>29</v>
      </c>
      <c r="O350" s="8">
        <v>736</v>
      </c>
      <c r="P350" s="30">
        <v>162</v>
      </c>
      <c r="Q350" s="8">
        <v>108</v>
      </c>
      <c r="R350" s="53"/>
      <c r="S350" s="68" t="s">
        <v>116</v>
      </c>
      <c r="T350" s="36">
        <f t="shared" si="15"/>
        <v>343</v>
      </c>
      <c r="U350" s="51" t="s">
        <v>32</v>
      </c>
    </row>
    <row r="351" spans="2:21" x14ac:dyDescent="0.3">
      <c r="B351" s="27">
        <f t="shared" si="16"/>
        <v>0</v>
      </c>
      <c r="C351" s="29">
        <f t="shared" si="17"/>
        <v>0</v>
      </c>
      <c r="D351" s="94">
        <v>32</v>
      </c>
      <c r="E351" s="34" t="s">
        <v>497</v>
      </c>
      <c r="F351" s="43"/>
      <c r="G351" s="59">
        <v>24.95</v>
      </c>
      <c r="H351" s="60">
        <v>0</v>
      </c>
      <c r="I351" s="18">
        <v>9780674997622</v>
      </c>
      <c r="J351" s="36" t="s">
        <v>685</v>
      </c>
      <c r="K351" s="22" t="s">
        <v>578</v>
      </c>
      <c r="L351" s="36" t="s">
        <v>566</v>
      </c>
      <c r="M351" s="20">
        <v>45454</v>
      </c>
      <c r="N351" s="36" t="s">
        <v>29</v>
      </c>
      <c r="O351" s="8">
        <v>512</v>
      </c>
      <c r="P351" s="30">
        <v>162</v>
      </c>
      <c r="Q351" s="8">
        <v>108</v>
      </c>
      <c r="R351" s="53"/>
      <c r="S351" s="68" t="s">
        <v>116</v>
      </c>
      <c r="T351" s="36">
        <f t="shared" si="15"/>
        <v>344</v>
      </c>
      <c r="U351" s="51" t="s">
        <v>32</v>
      </c>
    </row>
    <row r="352" spans="2:21" x14ac:dyDescent="0.3">
      <c r="B352" s="27">
        <f t="shared" si="16"/>
        <v>0</v>
      </c>
      <c r="C352" s="29">
        <f t="shared" si="17"/>
        <v>0</v>
      </c>
      <c r="D352" s="94">
        <v>32</v>
      </c>
      <c r="E352" s="34" t="s">
        <v>497</v>
      </c>
      <c r="F352" s="43"/>
      <c r="G352" s="59">
        <v>24.95</v>
      </c>
      <c r="H352" s="60">
        <v>0</v>
      </c>
      <c r="I352" s="18">
        <v>9780674996250</v>
      </c>
      <c r="J352" s="36" t="s">
        <v>686</v>
      </c>
      <c r="K352" s="22" t="s">
        <v>614</v>
      </c>
      <c r="L352" s="36" t="s">
        <v>566</v>
      </c>
      <c r="M352" s="20">
        <v>39569</v>
      </c>
      <c r="N352" s="36" t="s">
        <v>29</v>
      </c>
      <c r="O352" s="8">
        <v>688</v>
      </c>
      <c r="P352" s="30">
        <v>162</v>
      </c>
      <c r="Q352" s="8">
        <v>108</v>
      </c>
      <c r="R352" s="53" t="s">
        <v>572</v>
      </c>
      <c r="S352" s="68" t="s">
        <v>116</v>
      </c>
      <c r="T352" s="36">
        <f t="shared" si="15"/>
        <v>345</v>
      </c>
      <c r="U352" s="51" t="s">
        <v>32</v>
      </c>
    </row>
    <row r="353" spans="2:21" x14ac:dyDescent="0.3">
      <c r="B353" s="27">
        <f t="shared" si="16"/>
        <v>0</v>
      </c>
      <c r="C353" s="29">
        <f t="shared" si="17"/>
        <v>0</v>
      </c>
      <c r="D353" s="94">
        <v>32</v>
      </c>
      <c r="E353" s="34" t="s">
        <v>497</v>
      </c>
      <c r="F353" s="43"/>
      <c r="G353" s="59">
        <v>24.95</v>
      </c>
      <c r="H353" s="60">
        <v>0</v>
      </c>
      <c r="I353" s="18">
        <v>9780674996311</v>
      </c>
      <c r="J353" s="36" t="s">
        <v>687</v>
      </c>
      <c r="K353" s="22" t="s">
        <v>614</v>
      </c>
      <c r="L353" s="36" t="s">
        <v>566</v>
      </c>
      <c r="M353" s="20">
        <v>39814</v>
      </c>
      <c r="N353" s="36" t="s">
        <v>29</v>
      </c>
      <c r="O353" s="8">
        <v>736</v>
      </c>
      <c r="P353" s="30">
        <v>162</v>
      </c>
      <c r="Q353" s="8">
        <v>108</v>
      </c>
      <c r="R353" s="53" t="s">
        <v>572</v>
      </c>
      <c r="S353" s="68" t="s">
        <v>116</v>
      </c>
      <c r="T353" s="36">
        <f t="shared" si="15"/>
        <v>346</v>
      </c>
      <c r="U353" s="51" t="s">
        <v>32</v>
      </c>
    </row>
    <row r="354" spans="2:21" x14ac:dyDescent="0.3">
      <c r="B354" s="27">
        <f t="shared" si="16"/>
        <v>0</v>
      </c>
      <c r="C354" s="29">
        <f t="shared" si="17"/>
        <v>0</v>
      </c>
      <c r="D354" s="94">
        <v>32</v>
      </c>
      <c r="E354" s="34" t="s">
        <v>497</v>
      </c>
      <c r="F354" s="43"/>
      <c r="G354" s="59">
        <v>24.95</v>
      </c>
      <c r="H354" s="60">
        <v>0</v>
      </c>
      <c r="I354" s="18">
        <v>9780674996151</v>
      </c>
      <c r="J354" s="36" t="s">
        <v>686</v>
      </c>
      <c r="K354" s="22" t="s">
        <v>594</v>
      </c>
      <c r="L354" s="36" t="s">
        <v>566</v>
      </c>
      <c r="M354" s="20">
        <v>39479</v>
      </c>
      <c r="N354" s="36" t="s">
        <v>29</v>
      </c>
      <c r="O354" s="8">
        <v>576</v>
      </c>
      <c r="P354" s="30">
        <v>162</v>
      </c>
      <c r="Q354" s="8">
        <v>108</v>
      </c>
      <c r="R354" s="53" t="s">
        <v>572</v>
      </c>
      <c r="S354" s="68" t="s">
        <v>116</v>
      </c>
      <c r="T354" s="36">
        <f t="shared" si="15"/>
        <v>347</v>
      </c>
      <c r="U354" s="51" t="s">
        <v>32</v>
      </c>
    </row>
    <row r="355" spans="2:21" x14ac:dyDescent="0.3">
      <c r="B355" s="27">
        <f t="shared" si="16"/>
        <v>0</v>
      </c>
      <c r="C355" s="29">
        <f t="shared" si="17"/>
        <v>0</v>
      </c>
      <c r="D355" s="94">
        <v>32</v>
      </c>
      <c r="E355" s="34" t="s">
        <v>497</v>
      </c>
      <c r="F355" s="43"/>
      <c r="G355" s="59">
        <v>24.95</v>
      </c>
      <c r="H355" s="60">
        <v>0</v>
      </c>
      <c r="I355" s="18">
        <v>9780674996632</v>
      </c>
      <c r="J355" s="36" t="s">
        <v>688</v>
      </c>
      <c r="K355" s="22" t="s">
        <v>689</v>
      </c>
      <c r="L355" s="36" t="s">
        <v>566</v>
      </c>
      <c r="M355" s="20">
        <v>40724</v>
      </c>
      <c r="N355" s="36" t="s">
        <v>29</v>
      </c>
      <c r="O355" s="8">
        <v>544</v>
      </c>
      <c r="P355" s="30">
        <v>162</v>
      </c>
      <c r="Q355" s="8">
        <v>108</v>
      </c>
      <c r="R355" s="53"/>
      <c r="S355" s="68" t="s">
        <v>116</v>
      </c>
      <c r="T355" s="36">
        <f t="shared" si="15"/>
        <v>348</v>
      </c>
      <c r="U355" s="51" t="s">
        <v>32</v>
      </c>
    </row>
    <row r="356" spans="2:21" x14ac:dyDescent="0.3">
      <c r="B356" s="27">
        <f t="shared" si="16"/>
        <v>0</v>
      </c>
      <c r="C356" s="29">
        <f t="shared" si="17"/>
        <v>0</v>
      </c>
      <c r="D356" s="94">
        <v>32</v>
      </c>
      <c r="E356" s="34" t="s">
        <v>497</v>
      </c>
      <c r="F356" s="43"/>
      <c r="G356" s="59">
        <v>24.95</v>
      </c>
      <c r="H356" s="60">
        <v>0</v>
      </c>
      <c r="I356" s="18">
        <v>9780674996779</v>
      </c>
      <c r="J356" s="36" t="s">
        <v>690</v>
      </c>
      <c r="K356" s="22" t="s">
        <v>689</v>
      </c>
      <c r="L356" s="36" t="s">
        <v>566</v>
      </c>
      <c r="M356" s="20">
        <v>40724</v>
      </c>
      <c r="N356" s="36" t="s">
        <v>29</v>
      </c>
      <c r="O356" s="8">
        <v>480</v>
      </c>
      <c r="P356" s="30">
        <v>162</v>
      </c>
      <c r="Q356" s="8">
        <v>108</v>
      </c>
      <c r="R356" s="53"/>
      <c r="S356" s="68" t="s">
        <v>116</v>
      </c>
      <c r="T356" s="36">
        <f t="shared" si="15"/>
        <v>349</v>
      </c>
      <c r="U356" s="51" t="s">
        <v>32</v>
      </c>
    </row>
    <row r="357" spans="2:21" x14ac:dyDescent="0.3">
      <c r="B357" s="27">
        <f t="shared" si="16"/>
        <v>0</v>
      </c>
      <c r="C357" s="29">
        <f t="shared" si="17"/>
        <v>0</v>
      </c>
      <c r="D357" s="94">
        <v>32</v>
      </c>
      <c r="E357" s="34" t="s">
        <v>497</v>
      </c>
      <c r="F357" s="43"/>
      <c r="G357" s="59">
        <v>24.95</v>
      </c>
      <c r="H357" s="60">
        <v>0</v>
      </c>
      <c r="I357" s="18">
        <v>9780674994034</v>
      </c>
      <c r="J357" s="36" t="s">
        <v>691</v>
      </c>
      <c r="K357" s="22" t="s">
        <v>604</v>
      </c>
      <c r="L357" s="36" t="s">
        <v>566</v>
      </c>
      <c r="M357" s="20">
        <v>15342</v>
      </c>
      <c r="N357" s="36" t="s">
        <v>29</v>
      </c>
      <c r="O357" s="8">
        <v>688</v>
      </c>
      <c r="P357" s="30">
        <v>162</v>
      </c>
      <c r="Q357" s="8">
        <v>108</v>
      </c>
      <c r="R357" s="53" t="s">
        <v>692</v>
      </c>
      <c r="S357" s="68" t="s">
        <v>116</v>
      </c>
      <c r="T357" s="36">
        <f t="shared" si="15"/>
        <v>350</v>
      </c>
      <c r="U357" s="51" t="s">
        <v>32</v>
      </c>
    </row>
    <row r="358" spans="2:21" x14ac:dyDescent="0.3">
      <c r="B358" s="27">
        <f t="shared" si="16"/>
        <v>0</v>
      </c>
      <c r="C358" s="29">
        <f t="shared" si="17"/>
        <v>0</v>
      </c>
      <c r="D358" s="94">
        <v>32</v>
      </c>
      <c r="E358" s="34" t="s">
        <v>497</v>
      </c>
      <c r="F358" s="43"/>
      <c r="G358" s="59">
        <v>24.95</v>
      </c>
      <c r="H358" s="60">
        <v>0</v>
      </c>
      <c r="I358" s="18">
        <v>9780674996830</v>
      </c>
      <c r="J358" s="36" t="s">
        <v>693</v>
      </c>
      <c r="K358" s="22" t="s">
        <v>665</v>
      </c>
      <c r="L358" s="36" t="s">
        <v>566</v>
      </c>
      <c r="M358" s="20">
        <v>41204</v>
      </c>
      <c r="N358" s="36" t="s">
        <v>29</v>
      </c>
      <c r="O358" s="8">
        <v>464</v>
      </c>
      <c r="P358" s="30">
        <v>162</v>
      </c>
      <c r="Q358" s="8">
        <v>108</v>
      </c>
      <c r="R358" s="53" t="s">
        <v>694</v>
      </c>
      <c r="S358" s="68" t="s">
        <v>116</v>
      </c>
      <c r="T358" s="36">
        <f t="shared" si="15"/>
        <v>351</v>
      </c>
      <c r="U358" s="51" t="s">
        <v>32</v>
      </c>
    </row>
    <row r="359" spans="2:21" x14ac:dyDescent="0.3">
      <c r="B359" s="27">
        <f t="shared" si="16"/>
        <v>0</v>
      </c>
      <c r="C359" s="29">
        <f t="shared" si="17"/>
        <v>0</v>
      </c>
      <c r="D359" s="94">
        <v>32</v>
      </c>
      <c r="E359" s="34" t="s">
        <v>497</v>
      </c>
      <c r="F359" s="43"/>
      <c r="G359" s="59">
        <v>24.95</v>
      </c>
      <c r="H359" s="60">
        <v>0</v>
      </c>
      <c r="I359" s="18">
        <v>9780674990555</v>
      </c>
      <c r="J359" s="36" t="s">
        <v>695</v>
      </c>
      <c r="K359" s="22" t="s">
        <v>696</v>
      </c>
      <c r="L359" s="36" t="s">
        <v>566</v>
      </c>
      <c r="M359" s="20">
        <v>6211</v>
      </c>
      <c r="N359" s="36" t="s">
        <v>29</v>
      </c>
      <c r="O359" s="8">
        <v>576</v>
      </c>
      <c r="P359" s="30">
        <v>162</v>
      </c>
      <c r="Q359" s="8">
        <v>108</v>
      </c>
      <c r="R359" s="53" t="s">
        <v>581</v>
      </c>
      <c r="S359" s="68" t="s">
        <v>116</v>
      </c>
      <c r="T359" s="36">
        <f t="shared" si="15"/>
        <v>352</v>
      </c>
      <c r="U359" s="51" t="s">
        <v>32</v>
      </c>
    </row>
    <row r="360" spans="2:21" x14ac:dyDescent="0.3">
      <c r="B360" s="27">
        <f t="shared" si="16"/>
        <v>0</v>
      </c>
      <c r="C360" s="29">
        <f t="shared" si="17"/>
        <v>0</v>
      </c>
      <c r="D360" s="94">
        <v>32</v>
      </c>
      <c r="E360" s="34" t="s">
        <v>497</v>
      </c>
      <c r="F360" s="43"/>
      <c r="G360" s="59">
        <v>24.95</v>
      </c>
      <c r="H360" s="60">
        <v>0</v>
      </c>
      <c r="I360" s="18">
        <v>9780674990562</v>
      </c>
      <c r="J360" s="36" t="s">
        <v>697</v>
      </c>
      <c r="K360" s="22" t="s">
        <v>696</v>
      </c>
      <c r="L360" s="36" t="s">
        <v>566</v>
      </c>
      <c r="M360" s="20">
        <v>8402</v>
      </c>
      <c r="N360" s="36" t="s">
        <v>29</v>
      </c>
      <c r="O360" s="8">
        <v>496</v>
      </c>
      <c r="P360" s="30">
        <v>162</v>
      </c>
      <c r="Q360" s="8">
        <v>108</v>
      </c>
      <c r="R360" s="53" t="s">
        <v>698</v>
      </c>
      <c r="S360" s="68" t="s">
        <v>116</v>
      </c>
      <c r="T360" s="36">
        <f t="shared" si="15"/>
        <v>353</v>
      </c>
      <c r="U360" s="70" t="s">
        <v>453</v>
      </c>
    </row>
    <row r="361" spans="2:21" x14ac:dyDescent="0.3">
      <c r="B361" s="27">
        <f t="shared" si="16"/>
        <v>0</v>
      </c>
      <c r="C361" s="29">
        <f t="shared" si="17"/>
        <v>0</v>
      </c>
      <c r="D361" s="94">
        <v>32</v>
      </c>
      <c r="E361" s="34" t="s">
        <v>497</v>
      </c>
      <c r="F361" s="43"/>
      <c r="G361" s="59">
        <v>24.95</v>
      </c>
      <c r="H361" s="60">
        <v>0</v>
      </c>
      <c r="I361" s="18">
        <v>9780674992016</v>
      </c>
      <c r="J361" s="36" t="s">
        <v>699</v>
      </c>
      <c r="K361" s="22" t="s">
        <v>696</v>
      </c>
      <c r="L361" s="36" t="s">
        <v>566</v>
      </c>
      <c r="M361" s="20">
        <v>8767</v>
      </c>
      <c r="N361" s="36" t="s">
        <v>29</v>
      </c>
      <c r="O361" s="8">
        <v>416</v>
      </c>
      <c r="P361" s="30">
        <v>162</v>
      </c>
      <c r="Q361" s="8">
        <v>108</v>
      </c>
      <c r="R361" s="53" t="s">
        <v>700</v>
      </c>
      <c r="S361" s="68" t="s">
        <v>116</v>
      </c>
      <c r="T361" s="36">
        <f t="shared" si="15"/>
        <v>354</v>
      </c>
      <c r="U361" s="51" t="s">
        <v>32</v>
      </c>
    </row>
    <row r="362" spans="2:21" x14ac:dyDescent="0.3">
      <c r="B362" s="27">
        <f t="shared" si="16"/>
        <v>0</v>
      </c>
      <c r="C362" s="29">
        <f t="shared" si="17"/>
        <v>0</v>
      </c>
      <c r="D362" s="94">
        <v>32</v>
      </c>
      <c r="E362" s="34" t="s">
        <v>497</v>
      </c>
      <c r="F362" s="43"/>
      <c r="G362" s="59">
        <v>24.95</v>
      </c>
      <c r="H362" s="60">
        <v>0</v>
      </c>
      <c r="I362" s="18">
        <v>9780674992955</v>
      </c>
      <c r="J362" s="36" t="s">
        <v>701</v>
      </c>
      <c r="K362" s="22" t="s">
        <v>696</v>
      </c>
      <c r="L362" s="36" t="s">
        <v>566</v>
      </c>
      <c r="M362" s="20">
        <v>11689</v>
      </c>
      <c r="N362" s="36" t="s">
        <v>29</v>
      </c>
      <c r="O362" s="8">
        <v>528</v>
      </c>
      <c r="P362" s="30">
        <v>162</v>
      </c>
      <c r="Q362" s="8">
        <v>108</v>
      </c>
      <c r="R362" s="53" t="s">
        <v>702</v>
      </c>
      <c r="S362" s="68" t="s">
        <v>116</v>
      </c>
      <c r="T362" s="36">
        <f t="shared" si="15"/>
        <v>355</v>
      </c>
      <c r="U362" s="51" t="s">
        <v>32</v>
      </c>
    </row>
    <row r="363" spans="2:21" x14ac:dyDescent="0.3">
      <c r="B363" s="27">
        <f t="shared" si="16"/>
        <v>0</v>
      </c>
      <c r="C363" s="29">
        <f t="shared" si="17"/>
        <v>0</v>
      </c>
      <c r="D363" s="94">
        <v>32</v>
      </c>
      <c r="E363" s="34" t="s">
        <v>497</v>
      </c>
      <c r="F363" s="43"/>
      <c r="G363" s="59">
        <v>24.95</v>
      </c>
      <c r="H363" s="60">
        <v>0</v>
      </c>
      <c r="I363" s="18">
        <v>9780674995819</v>
      </c>
      <c r="J363" s="36" t="s">
        <v>703</v>
      </c>
      <c r="K363" s="22" t="s">
        <v>704</v>
      </c>
      <c r="L363" s="36" t="s">
        <v>566</v>
      </c>
      <c r="M363" s="20">
        <v>36371</v>
      </c>
      <c r="N363" s="36" t="s">
        <v>29</v>
      </c>
      <c r="O363" s="8">
        <v>560</v>
      </c>
      <c r="P363" s="30">
        <v>162</v>
      </c>
      <c r="Q363" s="8">
        <v>108</v>
      </c>
      <c r="R363" s="53"/>
      <c r="S363" s="68" t="s">
        <v>116</v>
      </c>
      <c r="T363" s="36">
        <f t="shared" si="15"/>
        <v>356</v>
      </c>
      <c r="U363" s="70" t="s">
        <v>453</v>
      </c>
    </row>
    <row r="364" spans="2:21" x14ac:dyDescent="0.3">
      <c r="B364" s="27">
        <f t="shared" si="16"/>
        <v>0</v>
      </c>
      <c r="C364" s="29">
        <f t="shared" si="17"/>
        <v>0</v>
      </c>
      <c r="D364" s="94">
        <v>32</v>
      </c>
      <c r="E364" s="34" t="s">
        <v>497</v>
      </c>
      <c r="F364" s="43"/>
      <c r="G364" s="59">
        <v>24.95</v>
      </c>
      <c r="H364" s="60">
        <v>0</v>
      </c>
      <c r="I364" s="18">
        <v>9780674991583</v>
      </c>
      <c r="J364" s="36" t="s">
        <v>705</v>
      </c>
      <c r="K364" s="22" t="s">
        <v>706</v>
      </c>
      <c r="L364" s="36" t="s">
        <v>566</v>
      </c>
      <c r="M364" s="20">
        <v>32143</v>
      </c>
      <c r="N364" s="36" t="s">
        <v>29</v>
      </c>
      <c r="O364" s="8">
        <v>560</v>
      </c>
      <c r="P364" s="30">
        <v>162</v>
      </c>
      <c r="Q364" s="8">
        <v>108</v>
      </c>
      <c r="R364" s="53" t="s">
        <v>572</v>
      </c>
      <c r="S364" s="68" t="s">
        <v>116</v>
      </c>
      <c r="T364" s="36">
        <f t="shared" si="15"/>
        <v>357</v>
      </c>
      <c r="U364" s="51" t="s">
        <v>32</v>
      </c>
    </row>
    <row r="365" spans="2:21" x14ac:dyDescent="0.3">
      <c r="B365" s="27">
        <f t="shared" si="16"/>
        <v>0</v>
      </c>
      <c r="C365" s="29">
        <f t="shared" si="17"/>
        <v>0</v>
      </c>
      <c r="D365" s="94">
        <v>32</v>
      </c>
      <c r="E365" s="34" t="s">
        <v>497</v>
      </c>
      <c r="F365" s="43"/>
      <c r="G365" s="59">
        <v>24.95</v>
      </c>
      <c r="H365" s="60">
        <v>0</v>
      </c>
      <c r="I365" s="18">
        <v>9780674995253</v>
      </c>
      <c r="J365" s="36" t="s">
        <v>707</v>
      </c>
      <c r="K365" s="22" t="s">
        <v>706</v>
      </c>
      <c r="L365" s="36" t="s">
        <v>566</v>
      </c>
      <c r="M365" s="20">
        <v>33239</v>
      </c>
      <c r="N365" s="36" t="s">
        <v>29</v>
      </c>
      <c r="O365" s="8">
        <v>672</v>
      </c>
      <c r="P365" s="30">
        <v>162</v>
      </c>
      <c r="Q365" s="8">
        <v>108</v>
      </c>
      <c r="R365" s="53" t="s">
        <v>572</v>
      </c>
      <c r="S365" s="68" t="s">
        <v>116</v>
      </c>
      <c r="T365" s="36">
        <f t="shared" si="15"/>
        <v>358</v>
      </c>
      <c r="U365" s="70" t="s">
        <v>453</v>
      </c>
    </row>
    <row r="366" spans="2:21" x14ac:dyDescent="0.3">
      <c r="B366" s="27">
        <f t="shared" si="16"/>
        <v>0</v>
      </c>
      <c r="C366" s="29">
        <f t="shared" si="17"/>
        <v>0</v>
      </c>
      <c r="D366" s="94">
        <v>32</v>
      </c>
      <c r="E366" s="34" t="s">
        <v>497</v>
      </c>
      <c r="F366" s="43"/>
      <c r="G366" s="59">
        <v>24.95</v>
      </c>
      <c r="H366" s="60">
        <v>0</v>
      </c>
      <c r="I366" s="18">
        <v>9780674995086</v>
      </c>
      <c r="J366" s="36" t="s">
        <v>708</v>
      </c>
      <c r="K366" s="22" t="s">
        <v>706</v>
      </c>
      <c r="L366" s="36" t="s">
        <v>566</v>
      </c>
      <c r="M366" s="20">
        <v>33604</v>
      </c>
      <c r="N366" s="36" t="s">
        <v>29</v>
      </c>
      <c r="O366" s="8">
        <v>432</v>
      </c>
      <c r="P366" s="30">
        <v>162</v>
      </c>
      <c r="Q366" s="8">
        <v>108</v>
      </c>
      <c r="R366" s="53" t="s">
        <v>572</v>
      </c>
      <c r="S366" s="68" t="s">
        <v>116</v>
      </c>
      <c r="T366" s="36">
        <f t="shared" si="15"/>
        <v>359</v>
      </c>
      <c r="U366" s="51" t="s">
        <v>32</v>
      </c>
    </row>
    <row r="367" spans="2:21" x14ac:dyDescent="0.3">
      <c r="B367" s="27">
        <f t="shared" si="16"/>
        <v>0</v>
      </c>
      <c r="C367" s="29">
        <f t="shared" si="17"/>
        <v>0</v>
      </c>
      <c r="D367" s="94">
        <v>32</v>
      </c>
      <c r="E367" s="34" t="s">
        <v>497</v>
      </c>
      <c r="F367" s="43"/>
      <c r="G367" s="59">
        <v>24.95</v>
      </c>
      <c r="H367" s="60">
        <v>0</v>
      </c>
      <c r="I367" s="18">
        <v>9780674995598</v>
      </c>
      <c r="J367" s="36" t="s">
        <v>709</v>
      </c>
      <c r="K367" s="22" t="s">
        <v>706</v>
      </c>
      <c r="L367" s="36" t="s">
        <v>566</v>
      </c>
      <c r="M367" s="20">
        <v>33970</v>
      </c>
      <c r="N367" s="36" t="s">
        <v>29</v>
      </c>
      <c r="O367" s="8">
        <v>496</v>
      </c>
      <c r="P367" s="30">
        <v>162</v>
      </c>
      <c r="Q367" s="8">
        <v>108</v>
      </c>
      <c r="R367" s="53" t="s">
        <v>572</v>
      </c>
      <c r="S367" s="68" t="s">
        <v>116</v>
      </c>
      <c r="T367" s="36">
        <f t="shared" si="15"/>
        <v>360</v>
      </c>
      <c r="U367" s="51" t="s">
        <v>32</v>
      </c>
    </row>
    <row r="368" spans="2:21" x14ac:dyDescent="0.3">
      <c r="B368" s="27">
        <f t="shared" si="16"/>
        <v>0</v>
      </c>
      <c r="C368" s="29">
        <f t="shared" si="17"/>
        <v>0</v>
      </c>
      <c r="D368" s="94">
        <v>32</v>
      </c>
      <c r="E368" s="34" t="s">
        <v>497</v>
      </c>
      <c r="F368" s="43"/>
      <c r="G368" s="59">
        <v>24.95</v>
      </c>
      <c r="H368" s="60">
        <v>0</v>
      </c>
      <c r="I368" s="18">
        <v>9780674996748</v>
      </c>
      <c r="J368" s="36" t="s">
        <v>710</v>
      </c>
      <c r="K368" s="22" t="s">
        <v>711</v>
      </c>
      <c r="L368" s="36" t="s">
        <v>566</v>
      </c>
      <c r="M368" s="20">
        <v>41799</v>
      </c>
      <c r="N368" s="36" t="s">
        <v>29</v>
      </c>
      <c r="O368" s="8">
        <v>544</v>
      </c>
      <c r="P368" s="30">
        <v>162</v>
      </c>
      <c r="Q368" s="8">
        <v>108</v>
      </c>
      <c r="R368" s="53"/>
      <c r="S368" s="68" t="s">
        <v>116</v>
      </c>
      <c r="T368" s="36">
        <f t="shared" si="15"/>
        <v>361</v>
      </c>
      <c r="U368" s="51" t="s">
        <v>32</v>
      </c>
    </row>
    <row r="369" spans="2:21" x14ac:dyDescent="0.3">
      <c r="B369" s="27">
        <f t="shared" si="16"/>
        <v>0</v>
      </c>
      <c r="C369" s="29">
        <f t="shared" si="17"/>
        <v>0</v>
      </c>
      <c r="D369" s="94">
        <v>32</v>
      </c>
      <c r="E369" s="34" t="s">
        <v>497</v>
      </c>
      <c r="F369" s="43"/>
      <c r="G369" s="59">
        <v>24.95</v>
      </c>
      <c r="H369" s="60">
        <v>0</v>
      </c>
      <c r="I369" s="18">
        <v>9780674997479</v>
      </c>
      <c r="J369" s="36" t="s">
        <v>712</v>
      </c>
      <c r="K369" s="22" t="s">
        <v>665</v>
      </c>
      <c r="L369" s="36" t="s">
        <v>566</v>
      </c>
      <c r="M369" s="20">
        <v>44754</v>
      </c>
      <c r="N369" s="36" t="s">
        <v>29</v>
      </c>
      <c r="O369" s="8">
        <v>448</v>
      </c>
      <c r="P369" s="30">
        <v>162</v>
      </c>
      <c r="Q369" s="8">
        <v>108</v>
      </c>
      <c r="R369" s="53"/>
      <c r="S369" s="68" t="s">
        <v>116</v>
      </c>
      <c r="T369" s="36">
        <f t="shared" si="15"/>
        <v>362</v>
      </c>
      <c r="U369" s="51" t="s">
        <v>32</v>
      </c>
    </row>
    <row r="370" spans="2:21" x14ac:dyDescent="0.3">
      <c r="B370" s="27">
        <f t="shared" si="16"/>
        <v>0</v>
      </c>
      <c r="C370" s="29">
        <f t="shared" si="17"/>
        <v>0</v>
      </c>
      <c r="D370" s="94">
        <v>32</v>
      </c>
      <c r="E370" s="34" t="s">
        <v>497</v>
      </c>
      <c r="F370" s="43"/>
      <c r="G370" s="59">
        <v>24.95</v>
      </c>
      <c r="H370" s="60">
        <v>0</v>
      </c>
      <c r="I370" s="18">
        <v>9780674997585</v>
      </c>
      <c r="J370" s="36" t="s">
        <v>713</v>
      </c>
      <c r="K370" s="22" t="s">
        <v>665</v>
      </c>
      <c r="L370" s="36" t="s">
        <v>566</v>
      </c>
      <c r="M370" s="20">
        <v>45272</v>
      </c>
      <c r="N370" s="36" t="s">
        <v>29</v>
      </c>
      <c r="O370" s="8">
        <v>336</v>
      </c>
      <c r="P370" s="30">
        <v>162</v>
      </c>
      <c r="Q370" s="8">
        <v>108</v>
      </c>
      <c r="R370" s="53"/>
      <c r="S370" s="68" t="s">
        <v>116</v>
      </c>
      <c r="T370" s="36">
        <f t="shared" si="15"/>
        <v>363</v>
      </c>
      <c r="U370" s="51" t="s">
        <v>32</v>
      </c>
    </row>
    <row r="371" spans="2:21" x14ac:dyDescent="0.3">
      <c r="B371" s="27">
        <f t="shared" si="16"/>
        <v>0</v>
      </c>
      <c r="C371" s="29">
        <f t="shared" si="17"/>
        <v>0</v>
      </c>
      <c r="D371" s="94">
        <v>32</v>
      </c>
      <c r="E371" s="34" t="s">
        <v>497</v>
      </c>
      <c r="F371" s="43"/>
      <c r="G371" s="59">
        <v>24.95</v>
      </c>
      <c r="H371" s="60">
        <v>0</v>
      </c>
      <c r="I371" s="18">
        <v>9780674997684</v>
      </c>
      <c r="J371" s="36" t="s">
        <v>714</v>
      </c>
      <c r="K371" s="22" t="s">
        <v>665</v>
      </c>
      <c r="L371" s="36" t="s">
        <v>566</v>
      </c>
      <c r="M371" s="20">
        <v>45937</v>
      </c>
      <c r="N371" s="36" t="s">
        <v>29</v>
      </c>
      <c r="O371" s="8">
        <v>496</v>
      </c>
      <c r="P371" s="30">
        <v>162</v>
      </c>
      <c r="Q371" s="8">
        <v>108</v>
      </c>
      <c r="R371" s="53"/>
      <c r="S371" s="68" t="s">
        <v>116</v>
      </c>
      <c r="T371" s="36">
        <f t="shared" si="15"/>
        <v>364</v>
      </c>
      <c r="U371" s="51" t="s">
        <v>32</v>
      </c>
    </row>
    <row r="372" spans="2:21" x14ac:dyDescent="0.3">
      <c r="B372" s="27">
        <f t="shared" si="16"/>
        <v>0</v>
      </c>
      <c r="C372" s="29">
        <f t="shared" si="17"/>
        <v>0</v>
      </c>
      <c r="D372" s="94">
        <v>32</v>
      </c>
      <c r="E372" s="34" t="s">
        <v>497</v>
      </c>
      <c r="F372" s="43"/>
      <c r="G372" s="59">
        <v>24.95</v>
      </c>
      <c r="H372" s="60">
        <v>0</v>
      </c>
      <c r="I372" s="18">
        <v>9780674997448</v>
      </c>
      <c r="J372" s="36" t="s">
        <v>715</v>
      </c>
      <c r="K372" s="22" t="s">
        <v>716</v>
      </c>
      <c r="L372" s="36" t="s">
        <v>566</v>
      </c>
      <c r="M372" s="20">
        <v>44754</v>
      </c>
      <c r="N372" s="36" t="s">
        <v>29</v>
      </c>
      <c r="O372" s="8">
        <v>528</v>
      </c>
      <c r="P372" s="30">
        <v>162</v>
      </c>
      <c r="Q372" s="8">
        <v>108</v>
      </c>
      <c r="R372" s="53"/>
      <c r="S372" s="68" t="s">
        <v>116</v>
      </c>
      <c r="T372" s="36">
        <f t="shared" si="15"/>
        <v>365</v>
      </c>
      <c r="U372" s="51" t="s">
        <v>32</v>
      </c>
    </row>
    <row r="373" spans="2:21" x14ac:dyDescent="0.3">
      <c r="B373" s="27">
        <f t="shared" si="16"/>
        <v>0</v>
      </c>
      <c r="C373" s="29">
        <f t="shared" si="17"/>
        <v>0</v>
      </c>
      <c r="D373" s="94">
        <v>32</v>
      </c>
      <c r="E373" s="34" t="s">
        <v>497</v>
      </c>
      <c r="F373" s="43"/>
      <c r="G373" s="59">
        <v>24.95</v>
      </c>
      <c r="H373" s="60">
        <v>0</v>
      </c>
      <c r="I373" s="18">
        <v>9780674997455</v>
      </c>
      <c r="J373" s="36" t="s">
        <v>717</v>
      </c>
      <c r="K373" s="22" t="s">
        <v>716</v>
      </c>
      <c r="L373" s="36" t="s">
        <v>566</v>
      </c>
      <c r="M373" s="20">
        <v>44754</v>
      </c>
      <c r="N373" s="36" t="s">
        <v>29</v>
      </c>
      <c r="O373" s="8">
        <v>480</v>
      </c>
      <c r="P373" s="30">
        <v>162</v>
      </c>
      <c r="Q373" s="8">
        <v>108</v>
      </c>
      <c r="R373" s="53"/>
      <c r="S373" s="68" t="s">
        <v>116</v>
      </c>
      <c r="T373" s="36">
        <f t="shared" si="15"/>
        <v>366</v>
      </c>
      <c r="U373" s="70" t="s">
        <v>453</v>
      </c>
    </row>
    <row r="374" spans="2:21" x14ac:dyDescent="0.3">
      <c r="B374" s="27">
        <f t="shared" si="16"/>
        <v>0</v>
      </c>
      <c r="C374" s="29">
        <f t="shared" si="17"/>
        <v>0</v>
      </c>
      <c r="D374" s="94">
        <v>32</v>
      </c>
      <c r="E374" s="34" t="s">
        <v>497</v>
      </c>
      <c r="F374" s="43"/>
      <c r="G374" s="59">
        <v>24.95</v>
      </c>
      <c r="H374" s="60">
        <v>0</v>
      </c>
      <c r="I374" s="18">
        <v>9780674997462</v>
      </c>
      <c r="J374" s="36" t="s">
        <v>718</v>
      </c>
      <c r="K374" s="22" t="s">
        <v>716</v>
      </c>
      <c r="L374" s="36" t="s">
        <v>566</v>
      </c>
      <c r="M374" s="20">
        <v>44754</v>
      </c>
      <c r="N374" s="36" t="s">
        <v>29</v>
      </c>
      <c r="O374" s="8">
        <v>576</v>
      </c>
      <c r="P374" s="30">
        <v>162</v>
      </c>
      <c r="Q374" s="8">
        <v>108</v>
      </c>
      <c r="R374" s="53"/>
      <c r="S374" s="68" t="s">
        <v>116</v>
      </c>
      <c r="T374" s="36">
        <f t="shared" si="15"/>
        <v>367</v>
      </c>
      <c r="U374" s="51" t="s">
        <v>32</v>
      </c>
    </row>
    <row r="375" spans="2:21" x14ac:dyDescent="0.3">
      <c r="B375" s="27">
        <f t="shared" si="16"/>
        <v>0</v>
      </c>
      <c r="C375" s="29">
        <f t="shared" si="17"/>
        <v>0</v>
      </c>
      <c r="D375" s="94">
        <v>32</v>
      </c>
      <c r="E375" s="34" t="s">
        <v>497</v>
      </c>
      <c r="F375" s="43"/>
      <c r="G375" s="59">
        <v>24.95</v>
      </c>
      <c r="H375" s="60">
        <v>0</v>
      </c>
      <c r="I375" s="18">
        <v>9780674993488</v>
      </c>
      <c r="J375" s="36" t="s">
        <v>719</v>
      </c>
      <c r="K375" s="22" t="s">
        <v>720</v>
      </c>
      <c r="L375" s="36" t="s">
        <v>566</v>
      </c>
      <c r="M375" s="20">
        <v>14611</v>
      </c>
      <c r="N375" s="36" t="s">
        <v>29</v>
      </c>
      <c r="O375" s="8">
        <v>704</v>
      </c>
      <c r="P375" s="30">
        <v>162</v>
      </c>
      <c r="Q375" s="8">
        <v>108</v>
      </c>
      <c r="R375" s="53" t="s">
        <v>721</v>
      </c>
      <c r="S375" s="68" t="s">
        <v>116</v>
      </c>
      <c r="T375" s="36">
        <f t="shared" si="15"/>
        <v>368</v>
      </c>
      <c r="U375" s="70" t="s">
        <v>453</v>
      </c>
    </row>
    <row r="376" spans="2:21" x14ac:dyDescent="0.3">
      <c r="B376" s="27">
        <f t="shared" si="16"/>
        <v>0</v>
      </c>
      <c r="C376" s="29">
        <f t="shared" si="17"/>
        <v>0</v>
      </c>
      <c r="D376" s="94">
        <v>32</v>
      </c>
      <c r="E376" s="34" t="s">
        <v>497</v>
      </c>
      <c r="F376" s="43"/>
      <c r="G376" s="59">
        <v>24.95</v>
      </c>
      <c r="H376" s="60">
        <v>0</v>
      </c>
      <c r="I376" s="18">
        <v>9780674993655</v>
      </c>
      <c r="J376" s="36" t="s">
        <v>722</v>
      </c>
      <c r="K376" s="22" t="s">
        <v>720</v>
      </c>
      <c r="L376" s="36" t="s">
        <v>566</v>
      </c>
      <c r="M376" s="20">
        <v>14246</v>
      </c>
      <c r="N376" s="36" t="s">
        <v>29</v>
      </c>
      <c r="O376" s="8">
        <v>624</v>
      </c>
      <c r="P376" s="30">
        <v>162</v>
      </c>
      <c r="Q376" s="8">
        <v>108</v>
      </c>
      <c r="R376" s="53" t="s">
        <v>723</v>
      </c>
      <c r="S376" s="68" t="s">
        <v>116</v>
      </c>
      <c r="T376" s="36">
        <f t="shared" si="15"/>
        <v>369</v>
      </c>
      <c r="U376" s="51" t="s">
        <v>32</v>
      </c>
    </row>
    <row r="377" spans="2:21" x14ac:dyDescent="0.3">
      <c r="B377" s="27">
        <f t="shared" si="16"/>
        <v>0</v>
      </c>
      <c r="C377" s="29">
        <f t="shared" si="17"/>
        <v>0</v>
      </c>
      <c r="D377" s="94">
        <v>32</v>
      </c>
      <c r="E377" s="34" t="s">
        <v>497</v>
      </c>
      <c r="F377" s="43"/>
      <c r="G377" s="59">
        <v>24.95</v>
      </c>
      <c r="H377" s="60">
        <v>0</v>
      </c>
      <c r="I377" s="18">
        <v>9780674994072</v>
      </c>
      <c r="J377" s="36" t="s">
        <v>724</v>
      </c>
      <c r="K377" s="22" t="s">
        <v>725</v>
      </c>
      <c r="L377" s="36" t="s">
        <v>566</v>
      </c>
      <c r="M377" s="20">
        <v>16803</v>
      </c>
      <c r="N377" s="36" t="s">
        <v>29</v>
      </c>
      <c r="O377" s="8">
        <v>640</v>
      </c>
      <c r="P377" s="30">
        <v>162</v>
      </c>
      <c r="Q377" s="8">
        <v>108</v>
      </c>
      <c r="R377" s="53" t="s">
        <v>581</v>
      </c>
      <c r="S377" s="68" t="s">
        <v>116</v>
      </c>
      <c r="T377" s="36">
        <f t="shared" si="15"/>
        <v>370</v>
      </c>
      <c r="U377" s="70" t="s">
        <v>453</v>
      </c>
    </row>
    <row r="378" spans="2:21" x14ac:dyDescent="0.3">
      <c r="B378" s="27">
        <f t="shared" si="16"/>
        <v>0</v>
      </c>
      <c r="C378" s="29">
        <f t="shared" si="17"/>
        <v>0</v>
      </c>
      <c r="D378" s="94">
        <v>32</v>
      </c>
      <c r="E378" s="34" t="s">
        <v>497</v>
      </c>
      <c r="F378" s="43"/>
      <c r="G378" s="59">
        <v>24.95</v>
      </c>
      <c r="H378" s="60">
        <v>0</v>
      </c>
      <c r="I378" s="18">
        <v>9780674994829</v>
      </c>
      <c r="J378" s="36" t="s">
        <v>726</v>
      </c>
      <c r="K378" s="22" t="s">
        <v>604</v>
      </c>
      <c r="L378" s="36" t="s">
        <v>566</v>
      </c>
      <c r="M378" s="20">
        <v>25569</v>
      </c>
      <c r="N378" s="36" t="s">
        <v>29</v>
      </c>
      <c r="O378" s="8">
        <v>432</v>
      </c>
      <c r="P378" s="30">
        <v>162</v>
      </c>
      <c r="Q378" s="8">
        <v>108</v>
      </c>
      <c r="R378" s="53" t="s">
        <v>727</v>
      </c>
      <c r="S378" s="68" t="s">
        <v>116</v>
      </c>
      <c r="T378" s="36">
        <f t="shared" si="15"/>
        <v>371</v>
      </c>
      <c r="U378" s="51" t="s">
        <v>32</v>
      </c>
    </row>
    <row r="379" spans="2:21" x14ac:dyDescent="0.3">
      <c r="B379" s="27">
        <f t="shared" si="16"/>
        <v>0</v>
      </c>
      <c r="C379" s="29">
        <f t="shared" si="17"/>
        <v>0</v>
      </c>
      <c r="D379" s="94">
        <v>32</v>
      </c>
      <c r="E379" s="34" t="s">
        <v>497</v>
      </c>
      <c r="F379" s="43"/>
      <c r="G379" s="59">
        <v>24.95</v>
      </c>
      <c r="H379" s="60">
        <v>0</v>
      </c>
      <c r="I379" s="18">
        <v>9780674991262</v>
      </c>
      <c r="J379" s="36" t="s">
        <v>728</v>
      </c>
      <c r="K379" s="22" t="s">
        <v>729</v>
      </c>
      <c r="L379" s="36" t="s">
        <v>566</v>
      </c>
      <c r="M379" s="20">
        <v>6941</v>
      </c>
      <c r="N379" s="36" t="s">
        <v>29</v>
      </c>
      <c r="O379" s="8">
        <v>496</v>
      </c>
      <c r="P379" s="30">
        <v>162</v>
      </c>
      <c r="Q379" s="8">
        <v>108</v>
      </c>
      <c r="R379" s="53" t="s">
        <v>700</v>
      </c>
      <c r="S379" s="68" t="s">
        <v>116</v>
      </c>
      <c r="T379" s="36">
        <f t="shared" si="15"/>
        <v>372</v>
      </c>
      <c r="U379" s="51" t="s">
        <v>32</v>
      </c>
    </row>
    <row r="380" spans="2:21" x14ac:dyDescent="0.3">
      <c r="B380" s="27">
        <f t="shared" si="16"/>
        <v>0</v>
      </c>
      <c r="C380" s="29">
        <f t="shared" si="17"/>
        <v>0</v>
      </c>
      <c r="D380" s="94">
        <v>32</v>
      </c>
      <c r="E380" s="34" t="s">
        <v>497</v>
      </c>
      <c r="F380" s="43"/>
      <c r="G380" s="59">
        <v>24.95</v>
      </c>
      <c r="H380" s="60">
        <v>0</v>
      </c>
      <c r="I380" s="18">
        <v>9780674991484</v>
      </c>
      <c r="J380" s="36" t="s">
        <v>730</v>
      </c>
      <c r="K380" s="22" t="s">
        <v>729</v>
      </c>
      <c r="L380" s="36" t="s">
        <v>566</v>
      </c>
      <c r="M380" s="20">
        <v>8037</v>
      </c>
      <c r="N380" s="36" t="s">
        <v>29</v>
      </c>
      <c r="O380" s="8">
        <v>480</v>
      </c>
      <c r="P380" s="30">
        <v>162</v>
      </c>
      <c r="Q380" s="8">
        <v>108</v>
      </c>
      <c r="R380" s="53" t="s">
        <v>581</v>
      </c>
      <c r="S380" s="68" t="s">
        <v>116</v>
      </c>
      <c r="T380" s="36">
        <f t="shared" si="15"/>
        <v>373</v>
      </c>
      <c r="U380" s="51" t="s">
        <v>32</v>
      </c>
    </row>
    <row r="381" spans="2:21" x14ac:dyDescent="0.3">
      <c r="B381" s="27">
        <f t="shared" si="16"/>
        <v>0</v>
      </c>
      <c r="C381" s="29">
        <f t="shared" si="17"/>
        <v>0</v>
      </c>
      <c r="D381" s="94">
        <v>32</v>
      </c>
      <c r="E381" s="34" t="s">
        <v>497</v>
      </c>
      <c r="F381" s="43"/>
      <c r="G381" s="59">
        <v>24.95</v>
      </c>
      <c r="H381" s="60">
        <v>0</v>
      </c>
      <c r="I381" s="18">
        <v>9780674991903</v>
      </c>
      <c r="J381" s="36" t="s">
        <v>731</v>
      </c>
      <c r="K381" s="22" t="s">
        <v>729</v>
      </c>
      <c r="L381" s="36" t="s">
        <v>566</v>
      </c>
      <c r="M381" s="20">
        <v>8767</v>
      </c>
      <c r="N381" s="36" t="s">
        <v>29</v>
      </c>
      <c r="O381" s="8">
        <v>544</v>
      </c>
      <c r="P381" s="30">
        <v>162</v>
      </c>
      <c r="Q381" s="8">
        <v>108</v>
      </c>
      <c r="R381" s="53" t="s">
        <v>732</v>
      </c>
      <c r="S381" s="68" t="s">
        <v>116</v>
      </c>
      <c r="T381" s="36">
        <f t="shared" si="15"/>
        <v>374</v>
      </c>
      <c r="U381" s="51" t="s">
        <v>32</v>
      </c>
    </row>
    <row r="382" spans="2:21" x14ac:dyDescent="0.3">
      <c r="B382" s="27">
        <f t="shared" si="16"/>
        <v>0</v>
      </c>
      <c r="C382" s="29">
        <f t="shared" si="17"/>
        <v>0</v>
      </c>
      <c r="D382" s="94">
        <v>32</v>
      </c>
      <c r="E382" s="34" t="s">
        <v>497</v>
      </c>
      <c r="F382" s="43"/>
      <c r="G382" s="59">
        <v>24.95</v>
      </c>
      <c r="H382" s="60">
        <v>0</v>
      </c>
      <c r="I382" s="18">
        <v>9780674993662</v>
      </c>
      <c r="J382" s="36" t="s">
        <v>733</v>
      </c>
      <c r="K382" s="22" t="s">
        <v>729</v>
      </c>
      <c r="L382" s="36" t="s">
        <v>566</v>
      </c>
      <c r="M382" s="20">
        <v>13881</v>
      </c>
      <c r="N382" s="36" t="s">
        <v>29</v>
      </c>
      <c r="O382" s="8">
        <v>544</v>
      </c>
      <c r="P382" s="30">
        <v>162</v>
      </c>
      <c r="Q382" s="8">
        <v>108</v>
      </c>
      <c r="R382" s="53" t="s">
        <v>734</v>
      </c>
      <c r="S382" s="68" t="s">
        <v>116</v>
      </c>
      <c r="T382" s="36">
        <f t="shared" si="15"/>
        <v>375</v>
      </c>
      <c r="U382" s="51" t="s">
        <v>32</v>
      </c>
    </row>
    <row r="383" spans="2:21" x14ac:dyDescent="0.3">
      <c r="B383" s="27">
        <f t="shared" si="16"/>
        <v>0</v>
      </c>
      <c r="C383" s="29">
        <f t="shared" si="17"/>
        <v>0</v>
      </c>
      <c r="D383" s="94">
        <v>32</v>
      </c>
      <c r="E383" s="34" t="s">
        <v>497</v>
      </c>
      <c r="F383" s="43"/>
      <c r="G383" s="59">
        <v>24.95</v>
      </c>
      <c r="H383" s="60">
        <v>0</v>
      </c>
      <c r="I383" s="18">
        <v>9780674994454</v>
      </c>
      <c r="J383" s="36" t="s">
        <v>735</v>
      </c>
      <c r="K383" s="22" t="s">
        <v>729</v>
      </c>
      <c r="L383" s="36" t="s">
        <v>566</v>
      </c>
      <c r="M383" s="20">
        <v>21551</v>
      </c>
      <c r="N383" s="36" t="s">
        <v>29</v>
      </c>
      <c r="O383" s="8">
        <v>592</v>
      </c>
      <c r="P383" s="30">
        <v>162</v>
      </c>
      <c r="Q383" s="8">
        <v>108</v>
      </c>
      <c r="R383" s="53" t="s">
        <v>540</v>
      </c>
      <c r="S383" s="68" t="s">
        <v>116</v>
      </c>
      <c r="T383" s="36">
        <f t="shared" si="15"/>
        <v>376</v>
      </c>
      <c r="U383" s="51" t="s">
        <v>32</v>
      </c>
    </row>
    <row r="384" spans="2:21" x14ac:dyDescent="0.3">
      <c r="B384" s="27">
        <f t="shared" si="16"/>
        <v>0</v>
      </c>
      <c r="C384" s="29">
        <f t="shared" si="17"/>
        <v>0</v>
      </c>
      <c r="D384" s="94">
        <v>32</v>
      </c>
      <c r="E384" s="34" t="s">
        <v>497</v>
      </c>
      <c r="F384" s="43"/>
      <c r="G384" s="59">
        <v>24.95</v>
      </c>
      <c r="H384" s="60">
        <v>0</v>
      </c>
      <c r="I384" s="18">
        <v>9780674997059</v>
      </c>
      <c r="J384" s="36" t="s">
        <v>736</v>
      </c>
      <c r="K384" s="22" t="s">
        <v>729</v>
      </c>
      <c r="L384" s="36" t="s">
        <v>566</v>
      </c>
      <c r="M384" s="20">
        <v>42905</v>
      </c>
      <c r="N384" s="36" t="s">
        <v>29</v>
      </c>
      <c r="O384" s="8">
        <v>720</v>
      </c>
      <c r="P384" s="30">
        <v>162</v>
      </c>
      <c r="Q384" s="8">
        <v>108</v>
      </c>
      <c r="R384" s="53"/>
      <c r="S384" s="68" t="s">
        <v>116</v>
      </c>
      <c r="T384" s="36">
        <f t="shared" si="15"/>
        <v>377</v>
      </c>
      <c r="U384" s="51" t="s">
        <v>32</v>
      </c>
    </row>
    <row r="385" spans="2:21" x14ac:dyDescent="0.3">
      <c r="B385" s="27">
        <f t="shared" si="16"/>
        <v>0</v>
      </c>
      <c r="C385" s="29">
        <f t="shared" si="17"/>
        <v>0</v>
      </c>
      <c r="D385" s="94">
        <v>32</v>
      </c>
      <c r="E385" s="34" t="s">
        <v>497</v>
      </c>
      <c r="F385" s="43"/>
      <c r="G385" s="59">
        <v>24.95</v>
      </c>
      <c r="H385" s="60">
        <v>0</v>
      </c>
      <c r="I385" s="18">
        <v>9780674996946</v>
      </c>
      <c r="J385" s="36" t="s">
        <v>737</v>
      </c>
      <c r="K385" s="22" t="s">
        <v>729</v>
      </c>
      <c r="L385" s="36" t="s">
        <v>566</v>
      </c>
      <c r="M385" s="20">
        <v>43802</v>
      </c>
      <c r="N385" s="36" t="s">
        <v>29</v>
      </c>
      <c r="O385" s="8">
        <v>496</v>
      </c>
      <c r="P385" s="30">
        <v>162</v>
      </c>
      <c r="Q385" s="8">
        <v>108</v>
      </c>
      <c r="R385" s="53"/>
      <c r="S385" s="68" t="s">
        <v>116</v>
      </c>
      <c r="T385" s="36">
        <f t="shared" si="15"/>
        <v>378</v>
      </c>
      <c r="U385" s="51" t="s">
        <v>32</v>
      </c>
    </row>
    <row r="386" spans="2:21" x14ac:dyDescent="0.3">
      <c r="B386" s="27">
        <f t="shared" si="16"/>
        <v>0</v>
      </c>
      <c r="C386" s="29">
        <f t="shared" si="17"/>
        <v>0</v>
      </c>
      <c r="D386" s="94">
        <v>32</v>
      </c>
      <c r="E386" s="34" t="s">
        <v>497</v>
      </c>
      <c r="F386" s="43"/>
      <c r="G386" s="59">
        <v>24.95</v>
      </c>
      <c r="H386" s="60">
        <v>0</v>
      </c>
      <c r="I386" s="18">
        <v>9780674997271</v>
      </c>
      <c r="J386" s="36" t="s">
        <v>738</v>
      </c>
      <c r="K386" s="22" t="s">
        <v>729</v>
      </c>
      <c r="L386" s="36" t="s">
        <v>566</v>
      </c>
      <c r="M386" s="20">
        <v>43991</v>
      </c>
      <c r="N386" s="36" t="s">
        <v>29</v>
      </c>
      <c r="O386" s="8">
        <v>528</v>
      </c>
      <c r="P386" s="30">
        <v>162</v>
      </c>
      <c r="Q386" s="8">
        <v>108</v>
      </c>
      <c r="R386" s="53"/>
      <c r="S386" s="68" t="s">
        <v>116</v>
      </c>
      <c r="T386" s="36">
        <f t="shared" si="15"/>
        <v>379</v>
      </c>
      <c r="U386" s="51" t="s">
        <v>32</v>
      </c>
    </row>
    <row r="387" spans="2:21" x14ac:dyDescent="0.3">
      <c r="B387" s="27">
        <f t="shared" si="16"/>
        <v>0</v>
      </c>
      <c r="C387" s="29">
        <f t="shared" si="17"/>
        <v>0</v>
      </c>
      <c r="D387" s="94">
        <v>32</v>
      </c>
      <c r="E387" s="34" t="s">
        <v>497</v>
      </c>
      <c r="F387" s="43"/>
      <c r="G387" s="59">
        <v>24.95</v>
      </c>
      <c r="H387" s="60">
        <v>0</v>
      </c>
      <c r="I387" s="18">
        <v>9780674997356</v>
      </c>
      <c r="J387" s="36" t="s">
        <v>739</v>
      </c>
      <c r="K387" s="22" t="s">
        <v>729</v>
      </c>
      <c r="L387" s="36" t="s">
        <v>566</v>
      </c>
      <c r="M387" s="20">
        <v>44166</v>
      </c>
      <c r="N387" s="36" t="s">
        <v>29</v>
      </c>
      <c r="O387" s="8">
        <v>400</v>
      </c>
      <c r="P387" s="30">
        <v>162</v>
      </c>
      <c r="Q387" s="8">
        <v>108</v>
      </c>
      <c r="R387" s="53"/>
      <c r="S387" s="68" t="s">
        <v>116</v>
      </c>
      <c r="T387" s="36">
        <f t="shared" si="15"/>
        <v>380</v>
      </c>
      <c r="U387" s="51" t="s">
        <v>32</v>
      </c>
    </row>
    <row r="388" spans="2:21" x14ac:dyDescent="0.3">
      <c r="B388" s="27">
        <f t="shared" si="16"/>
        <v>0</v>
      </c>
      <c r="C388" s="29">
        <f t="shared" si="17"/>
        <v>0</v>
      </c>
      <c r="D388" s="94">
        <v>32</v>
      </c>
      <c r="E388" s="34" t="s">
        <v>497</v>
      </c>
      <c r="F388" s="43"/>
      <c r="G388" s="59">
        <v>24.95</v>
      </c>
      <c r="H388" s="60">
        <v>0</v>
      </c>
      <c r="I388" s="18">
        <v>9780674997394</v>
      </c>
      <c r="J388" s="36" t="s">
        <v>740</v>
      </c>
      <c r="K388" s="22" t="s">
        <v>729</v>
      </c>
      <c r="L388" s="36" t="s">
        <v>566</v>
      </c>
      <c r="M388" s="20">
        <v>44362</v>
      </c>
      <c r="N388" s="36" t="s">
        <v>29</v>
      </c>
      <c r="O388" s="8">
        <v>416</v>
      </c>
      <c r="P388" s="30">
        <v>162</v>
      </c>
      <c r="Q388" s="8">
        <v>108</v>
      </c>
      <c r="R388" s="53"/>
      <c r="S388" s="68" t="s">
        <v>116</v>
      </c>
      <c r="T388" s="36">
        <f t="shared" si="15"/>
        <v>381</v>
      </c>
      <c r="U388" s="51" t="s">
        <v>32</v>
      </c>
    </row>
    <row r="389" spans="2:21" x14ac:dyDescent="0.3">
      <c r="B389" s="27">
        <f t="shared" si="16"/>
        <v>0</v>
      </c>
      <c r="C389" s="29">
        <f t="shared" si="17"/>
        <v>0</v>
      </c>
      <c r="D389" s="94">
        <v>32</v>
      </c>
      <c r="E389" s="34" t="s">
        <v>497</v>
      </c>
      <c r="F389" s="43"/>
      <c r="G389" s="59">
        <v>24.95</v>
      </c>
      <c r="H389" s="60">
        <v>0</v>
      </c>
      <c r="I389" s="18">
        <v>9780674997158</v>
      </c>
      <c r="J389" s="36" t="s">
        <v>741</v>
      </c>
      <c r="K389" s="22" t="s">
        <v>729</v>
      </c>
      <c r="L389" s="36" t="s">
        <v>566</v>
      </c>
      <c r="M389" s="20">
        <v>43108</v>
      </c>
      <c r="N389" s="36" t="s">
        <v>29</v>
      </c>
      <c r="O389" s="8">
        <v>496</v>
      </c>
      <c r="P389" s="30">
        <v>162</v>
      </c>
      <c r="Q389" s="8">
        <v>108</v>
      </c>
      <c r="R389" s="53"/>
      <c r="S389" s="68" t="s">
        <v>116</v>
      </c>
      <c r="T389" s="36">
        <f t="shared" si="15"/>
        <v>382</v>
      </c>
      <c r="U389" s="51" t="s">
        <v>32</v>
      </c>
    </row>
    <row r="390" spans="2:21" x14ac:dyDescent="0.3">
      <c r="B390" s="27">
        <f t="shared" si="16"/>
        <v>0</v>
      </c>
      <c r="C390" s="29">
        <f t="shared" si="17"/>
        <v>0</v>
      </c>
      <c r="D390" s="94">
        <v>32</v>
      </c>
      <c r="E390" s="34" t="s">
        <v>497</v>
      </c>
      <c r="F390" s="43"/>
      <c r="G390" s="59">
        <v>24.95</v>
      </c>
      <c r="H390" s="60">
        <v>0</v>
      </c>
      <c r="I390" s="18">
        <v>9780674997196</v>
      </c>
      <c r="J390" s="36" t="s">
        <v>742</v>
      </c>
      <c r="K390" s="22" t="s">
        <v>729</v>
      </c>
      <c r="L390" s="36" t="s">
        <v>566</v>
      </c>
      <c r="M390" s="20">
        <v>43252</v>
      </c>
      <c r="N390" s="36" t="s">
        <v>29</v>
      </c>
      <c r="O390" s="8">
        <v>588</v>
      </c>
      <c r="P390" s="30">
        <v>108</v>
      </c>
      <c r="Q390" s="8">
        <v>162</v>
      </c>
      <c r="R390" s="53"/>
      <c r="S390" s="68" t="s">
        <v>116</v>
      </c>
      <c r="T390" s="36">
        <f t="shared" si="15"/>
        <v>383</v>
      </c>
      <c r="U390" s="70" t="s">
        <v>453</v>
      </c>
    </row>
    <row r="391" spans="2:21" x14ac:dyDescent="0.3">
      <c r="B391" s="27">
        <f t="shared" si="16"/>
        <v>0</v>
      </c>
      <c r="C391" s="29">
        <f t="shared" si="17"/>
        <v>0</v>
      </c>
      <c r="D391" s="94">
        <v>32</v>
      </c>
      <c r="E391" s="34" t="s">
        <v>497</v>
      </c>
      <c r="F391" s="43"/>
      <c r="G391" s="59">
        <v>24.95</v>
      </c>
      <c r="H391" s="60">
        <v>0</v>
      </c>
      <c r="I391" s="18">
        <v>9780674991200</v>
      </c>
      <c r="J391" s="36" t="s">
        <v>743</v>
      </c>
      <c r="K391" s="22" t="s">
        <v>744</v>
      </c>
      <c r="L391" s="36" t="s">
        <v>566</v>
      </c>
      <c r="M391" s="20">
        <v>6941</v>
      </c>
      <c r="N391" s="36" t="s">
        <v>29</v>
      </c>
      <c r="O391" s="8">
        <v>496</v>
      </c>
      <c r="P391" s="30">
        <v>162</v>
      </c>
      <c r="Q391" s="8">
        <v>108</v>
      </c>
      <c r="R391" s="53" t="s">
        <v>745</v>
      </c>
      <c r="S391" s="68" t="s">
        <v>116</v>
      </c>
      <c r="T391" s="36">
        <f t="shared" si="15"/>
        <v>384</v>
      </c>
      <c r="U391" s="51" t="s">
        <v>32</v>
      </c>
    </row>
    <row r="392" spans="2:21" x14ac:dyDescent="0.3">
      <c r="B392" s="27">
        <f t="shared" si="16"/>
        <v>0</v>
      </c>
      <c r="C392" s="29">
        <f t="shared" si="17"/>
        <v>0</v>
      </c>
      <c r="D392" s="94">
        <v>32</v>
      </c>
      <c r="E392" s="34" t="s">
        <v>497</v>
      </c>
      <c r="F392" s="43"/>
      <c r="G392" s="59">
        <v>24.95</v>
      </c>
      <c r="H392" s="60">
        <v>0</v>
      </c>
      <c r="I392" s="18">
        <v>9780674991217</v>
      </c>
      <c r="J392" s="36" t="s">
        <v>746</v>
      </c>
      <c r="K392" s="22" t="s">
        <v>744</v>
      </c>
      <c r="L392" s="36" t="s">
        <v>566</v>
      </c>
      <c r="M392" s="20">
        <v>7306</v>
      </c>
      <c r="N392" s="36" t="s">
        <v>29</v>
      </c>
      <c r="O392" s="8">
        <v>464</v>
      </c>
      <c r="P392" s="30">
        <v>162</v>
      </c>
      <c r="Q392" s="8">
        <v>108</v>
      </c>
      <c r="R392" s="53" t="s">
        <v>747</v>
      </c>
      <c r="S392" s="68" t="s">
        <v>116</v>
      </c>
      <c r="T392" s="36">
        <f t="shared" si="15"/>
        <v>385</v>
      </c>
      <c r="U392" s="70" t="s">
        <v>453</v>
      </c>
    </row>
    <row r="393" spans="2:21" x14ac:dyDescent="0.3">
      <c r="B393" s="27">
        <f t="shared" si="16"/>
        <v>0</v>
      </c>
      <c r="C393" s="29">
        <f t="shared" si="17"/>
        <v>0</v>
      </c>
      <c r="D393" s="94">
        <v>32</v>
      </c>
      <c r="E393" s="34" t="s">
        <v>497</v>
      </c>
      <c r="F393" s="43"/>
      <c r="G393" s="59">
        <v>24.95</v>
      </c>
      <c r="H393" s="60">
        <v>0</v>
      </c>
      <c r="I393" s="18">
        <v>9780674991224</v>
      </c>
      <c r="J393" s="36" t="s">
        <v>748</v>
      </c>
      <c r="K393" s="22" t="s">
        <v>744</v>
      </c>
      <c r="L393" s="36" t="s">
        <v>566</v>
      </c>
      <c r="M393" s="20">
        <v>7672</v>
      </c>
      <c r="N393" s="36" t="s">
        <v>29</v>
      </c>
      <c r="O393" s="8">
        <v>400</v>
      </c>
      <c r="P393" s="30">
        <v>162</v>
      </c>
      <c r="Q393" s="8">
        <v>108</v>
      </c>
      <c r="R393" s="53" t="s">
        <v>749</v>
      </c>
      <c r="S393" s="68" t="s">
        <v>116</v>
      </c>
      <c r="T393" s="36">
        <f t="shared" si="15"/>
        <v>386</v>
      </c>
      <c r="U393" s="51" t="s">
        <v>32</v>
      </c>
    </row>
    <row r="394" spans="2:21" x14ac:dyDescent="0.3">
      <c r="B394" s="27">
        <f t="shared" si="16"/>
        <v>0</v>
      </c>
      <c r="C394" s="29">
        <f t="shared" si="17"/>
        <v>0</v>
      </c>
      <c r="D394" s="94">
        <v>32</v>
      </c>
      <c r="E394" s="34" t="s">
        <v>497</v>
      </c>
      <c r="F394" s="43"/>
      <c r="G394" s="59">
        <v>24.95</v>
      </c>
      <c r="H394" s="60">
        <v>0</v>
      </c>
      <c r="I394" s="18">
        <v>9780674990548</v>
      </c>
      <c r="J394" s="36" t="s">
        <v>750</v>
      </c>
      <c r="K394" s="22" t="s">
        <v>751</v>
      </c>
      <c r="L394" s="36" t="s">
        <v>566</v>
      </c>
      <c r="M394" s="20">
        <v>5115</v>
      </c>
      <c r="N394" s="36" t="s">
        <v>29</v>
      </c>
      <c r="O394" s="8">
        <v>608</v>
      </c>
      <c r="P394" s="30">
        <v>162</v>
      </c>
      <c r="Q394" s="8">
        <v>108</v>
      </c>
      <c r="R394" s="53" t="s">
        <v>572</v>
      </c>
      <c r="S394" s="68" t="s">
        <v>116</v>
      </c>
      <c r="T394" s="36">
        <f t="shared" ref="T394:T457" si="18">T393+1</f>
        <v>387</v>
      </c>
      <c r="U394" s="51" t="s">
        <v>32</v>
      </c>
    </row>
    <row r="395" spans="2:21" x14ac:dyDescent="0.3">
      <c r="B395" s="27">
        <f t="shared" si="16"/>
        <v>0</v>
      </c>
      <c r="C395" s="29">
        <f t="shared" si="17"/>
        <v>0</v>
      </c>
      <c r="D395" s="94">
        <v>32</v>
      </c>
      <c r="E395" s="34" t="s">
        <v>497</v>
      </c>
      <c r="F395" s="43"/>
      <c r="G395" s="59">
        <v>24.95</v>
      </c>
      <c r="H395" s="60">
        <v>0</v>
      </c>
      <c r="I395" s="18">
        <v>9780674991910</v>
      </c>
      <c r="J395" s="36" t="s">
        <v>752</v>
      </c>
      <c r="K395" s="22" t="s">
        <v>751</v>
      </c>
      <c r="L395" s="36" t="s">
        <v>566</v>
      </c>
      <c r="M395" s="20">
        <v>8767</v>
      </c>
      <c r="N395" s="36" t="s">
        <v>29</v>
      </c>
      <c r="O395" s="8">
        <v>496</v>
      </c>
      <c r="P395" s="30">
        <v>162</v>
      </c>
      <c r="Q395" s="8">
        <v>108</v>
      </c>
      <c r="R395" s="53" t="s">
        <v>581</v>
      </c>
      <c r="S395" s="68" t="s">
        <v>116</v>
      </c>
      <c r="T395" s="36">
        <f t="shared" si="18"/>
        <v>388</v>
      </c>
      <c r="U395" s="51" t="s">
        <v>32</v>
      </c>
    </row>
    <row r="396" spans="2:21" x14ac:dyDescent="0.3">
      <c r="B396" s="27">
        <f t="shared" si="16"/>
        <v>0</v>
      </c>
      <c r="C396" s="29">
        <f t="shared" si="17"/>
        <v>0</v>
      </c>
      <c r="D396" s="94">
        <v>32</v>
      </c>
      <c r="E396" s="34" t="s">
        <v>497</v>
      </c>
      <c r="F396" s="43"/>
      <c r="G396" s="59">
        <v>24.95</v>
      </c>
      <c r="H396" s="60">
        <v>0</v>
      </c>
      <c r="I396" s="18">
        <v>9780674994744</v>
      </c>
      <c r="J396" s="36" t="s">
        <v>753</v>
      </c>
      <c r="K396" s="22" t="s">
        <v>754</v>
      </c>
      <c r="L396" s="36" t="s">
        <v>566</v>
      </c>
      <c r="M396" s="20">
        <v>21551</v>
      </c>
      <c r="N396" s="36" t="s">
        <v>29</v>
      </c>
      <c r="O396" s="8">
        <v>512</v>
      </c>
      <c r="P396" s="30">
        <v>162</v>
      </c>
      <c r="Q396" s="8">
        <v>108</v>
      </c>
      <c r="R396" s="53" t="s">
        <v>572</v>
      </c>
      <c r="S396" s="68" t="s">
        <v>116</v>
      </c>
      <c r="T396" s="36">
        <f t="shared" si="18"/>
        <v>389</v>
      </c>
      <c r="U396" s="51" t="s">
        <v>32</v>
      </c>
    </row>
    <row r="397" spans="2:21" x14ac:dyDescent="0.3">
      <c r="B397" s="27">
        <f t="shared" si="16"/>
        <v>0</v>
      </c>
      <c r="C397" s="29">
        <f t="shared" si="17"/>
        <v>0</v>
      </c>
      <c r="D397" s="94">
        <v>32</v>
      </c>
      <c r="E397" s="34" t="s">
        <v>497</v>
      </c>
      <c r="F397" s="43"/>
      <c r="G397" s="59">
        <v>24.95</v>
      </c>
      <c r="H397" s="60">
        <v>0</v>
      </c>
      <c r="I397" s="18">
        <v>9780674997752</v>
      </c>
      <c r="J397" s="36" t="s">
        <v>755</v>
      </c>
      <c r="K397" s="22" t="s">
        <v>756</v>
      </c>
      <c r="L397" s="36" t="s">
        <v>566</v>
      </c>
      <c r="M397" s="20">
        <v>45944</v>
      </c>
      <c r="N397" s="36" t="s">
        <v>29</v>
      </c>
      <c r="O397" s="8">
        <v>288</v>
      </c>
      <c r="P397" s="30">
        <v>235</v>
      </c>
      <c r="Q397" s="8">
        <v>156</v>
      </c>
      <c r="R397" s="53"/>
      <c r="S397" s="68" t="s">
        <v>116</v>
      </c>
      <c r="T397" s="36">
        <f t="shared" si="18"/>
        <v>390</v>
      </c>
      <c r="U397" s="51" t="s">
        <v>32</v>
      </c>
    </row>
    <row r="398" spans="2:21" x14ac:dyDescent="0.3">
      <c r="B398" s="27">
        <f t="shared" si="16"/>
        <v>0</v>
      </c>
      <c r="C398" s="29">
        <f t="shared" si="17"/>
        <v>0</v>
      </c>
      <c r="D398" s="94">
        <v>32</v>
      </c>
      <c r="E398" s="34" t="s">
        <v>497</v>
      </c>
      <c r="F398" s="43"/>
      <c r="G398" s="59">
        <v>25.95</v>
      </c>
      <c r="H398" s="60">
        <v>0</v>
      </c>
      <c r="I398" s="18">
        <v>9780674278783</v>
      </c>
      <c r="J398" s="36" t="s">
        <v>757</v>
      </c>
      <c r="K398" s="22" t="s">
        <v>756</v>
      </c>
      <c r="L398" s="36" t="s">
        <v>566</v>
      </c>
      <c r="M398" s="20">
        <v>44978</v>
      </c>
      <c r="N398" s="36" t="s">
        <v>29</v>
      </c>
      <c r="O398" s="8">
        <v>336</v>
      </c>
      <c r="P398" s="30">
        <v>235</v>
      </c>
      <c r="Q398" s="8">
        <v>156</v>
      </c>
      <c r="R398" s="53" t="s">
        <v>758</v>
      </c>
      <c r="S398" s="68" t="s">
        <v>116</v>
      </c>
      <c r="T398" s="36">
        <f t="shared" si="18"/>
        <v>391</v>
      </c>
      <c r="U398" s="51" t="s">
        <v>32</v>
      </c>
    </row>
    <row r="399" spans="2:21" x14ac:dyDescent="0.3">
      <c r="B399" s="27">
        <f t="shared" si="16"/>
        <v>0</v>
      </c>
      <c r="C399" s="29">
        <f t="shared" si="17"/>
        <v>0</v>
      </c>
      <c r="D399" s="94">
        <v>32</v>
      </c>
      <c r="E399" s="34" t="s">
        <v>497</v>
      </c>
      <c r="F399" s="43"/>
      <c r="G399" s="59">
        <v>24.95</v>
      </c>
      <c r="H399" s="60">
        <v>0</v>
      </c>
      <c r="I399" s="18">
        <v>9780674995789</v>
      </c>
      <c r="J399" s="36" t="s">
        <v>759</v>
      </c>
      <c r="K399" s="22" t="s">
        <v>760</v>
      </c>
      <c r="L399" s="36" t="s">
        <v>566</v>
      </c>
      <c r="M399" s="20">
        <v>23012</v>
      </c>
      <c r="N399" s="36" t="s">
        <v>29</v>
      </c>
      <c r="O399" s="8">
        <v>400</v>
      </c>
      <c r="P399" s="30">
        <v>162</v>
      </c>
      <c r="Q399" s="8">
        <v>108</v>
      </c>
      <c r="R399" s="53" t="s">
        <v>761</v>
      </c>
      <c r="S399" s="68" t="s">
        <v>116</v>
      </c>
      <c r="T399" s="36">
        <f t="shared" si="18"/>
        <v>392</v>
      </c>
      <c r="U399" s="51" t="s">
        <v>32</v>
      </c>
    </row>
    <row r="400" spans="2:21" x14ac:dyDescent="0.3">
      <c r="B400" s="27">
        <f t="shared" si="16"/>
        <v>0</v>
      </c>
      <c r="C400" s="29">
        <f t="shared" si="17"/>
        <v>0</v>
      </c>
      <c r="D400" s="94">
        <v>32</v>
      </c>
      <c r="E400" s="34" t="s">
        <v>497</v>
      </c>
      <c r="F400" s="43"/>
      <c r="G400" s="59">
        <v>24.95</v>
      </c>
      <c r="H400" s="60">
        <v>0</v>
      </c>
      <c r="I400" s="18">
        <v>9780674990326</v>
      </c>
      <c r="J400" s="36" t="s">
        <v>762</v>
      </c>
      <c r="K400" s="22" t="s">
        <v>763</v>
      </c>
      <c r="L400" s="36" t="s">
        <v>566</v>
      </c>
      <c r="M400" s="20">
        <v>4750</v>
      </c>
      <c r="N400" s="36" t="s">
        <v>29</v>
      </c>
      <c r="O400" s="8">
        <v>528</v>
      </c>
      <c r="P400" s="30">
        <v>162</v>
      </c>
      <c r="Q400" s="8">
        <v>108</v>
      </c>
      <c r="R400" s="53" t="s">
        <v>572</v>
      </c>
      <c r="S400" s="68" t="s">
        <v>116</v>
      </c>
      <c r="T400" s="36">
        <f t="shared" si="18"/>
        <v>393</v>
      </c>
      <c r="U400" s="51" t="s">
        <v>32</v>
      </c>
    </row>
    <row r="401" spans="2:21" x14ac:dyDescent="0.3">
      <c r="B401" s="27">
        <f t="shared" si="16"/>
        <v>0</v>
      </c>
      <c r="C401" s="29">
        <f t="shared" si="17"/>
        <v>0</v>
      </c>
      <c r="D401" s="94">
        <v>32</v>
      </c>
      <c r="E401" s="34" t="s">
        <v>497</v>
      </c>
      <c r="F401" s="43"/>
      <c r="G401" s="59">
        <v>24.95</v>
      </c>
      <c r="H401" s="60">
        <v>0</v>
      </c>
      <c r="I401" s="18">
        <v>9780674990661</v>
      </c>
      <c r="J401" s="36" t="s">
        <v>764</v>
      </c>
      <c r="K401" s="22" t="s">
        <v>765</v>
      </c>
      <c r="L401" s="36" t="s">
        <v>566</v>
      </c>
      <c r="M401" s="20">
        <v>25204</v>
      </c>
      <c r="N401" s="36" t="s">
        <v>29</v>
      </c>
      <c r="O401" s="8">
        <v>592</v>
      </c>
      <c r="P401" s="30">
        <v>162</v>
      </c>
      <c r="Q401" s="8">
        <v>108</v>
      </c>
      <c r="R401" s="53" t="s">
        <v>766</v>
      </c>
      <c r="S401" s="68" t="s">
        <v>116</v>
      </c>
      <c r="T401" s="36">
        <f t="shared" si="18"/>
        <v>394</v>
      </c>
      <c r="U401" s="51" t="s">
        <v>32</v>
      </c>
    </row>
    <row r="402" spans="2:21" x14ac:dyDescent="0.3">
      <c r="B402" s="27">
        <f t="shared" si="16"/>
        <v>0</v>
      </c>
      <c r="C402" s="29">
        <f t="shared" si="17"/>
        <v>0</v>
      </c>
      <c r="D402" s="94">
        <v>32</v>
      </c>
      <c r="E402" s="34" t="s">
        <v>497</v>
      </c>
      <c r="F402" s="43"/>
      <c r="G402" s="59">
        <v>24.95</v>
      </c>
      <c r="H402" s="60">
        <v>0</v>
      </c>
      <c r="I402" s="18">
        <v>9780674992375</v>
      </c>
      <c r="J402" s="36" t="s">
        <v>764</v>
      </c>
      <c r="K402" s="22" t="s">
        <v>767</v>
      </c>
      <c r="L402" s="36" t="s">
        <v>566</v>
      </c>
      <c r="M402" s="20">
        <v>10228</v>
      </c>
      <c r="N402" s="36" t="s">
        <v>29</v>
      </c>
      <c r="O402" s="8">
        <v>496</v>
      </c>
      <c r="P402" s="30">
        <v>162</v>
      </c>
      <c r="Q402" s="8">
        <v>108</v>
      </c>
      <c r="R402" s="53" t="s">
        <v>572</v>
      </c>
      <c r="S402" s="68" t="s">
        <v>116</v>
      </c>
      <c r="T402" s="36">
        <f t="shared" si="18"/>
        <v>395</v>
      </c>
      <c r="U402" s="51" t="s">
        <v>32</v>
      </c>
    </row>
    <row r="403" spans="2:21" x14ac:dyDescent="0.3">
      <c r="B403" s="27">
        <f t="shared" si="16"/>
        <v>0</v>
      </c>
      <c r="C403" s="29">
        <f t="shared" si="17"/>
        <v>0</v>
      </c>
      <c r="D403" s="94">
        <v>32</v>
      </c>
      <c r="E403" s="34" t="s">
        <v>497</v>
      </c>
      <c r="F403" s="43"/>
      <c r="G403" s="59">
        <v>24.95</v>
      </c>
      <c r="H403" s="60">
        <v>0</v>
      </c>
      <c r="I403" s="18">
        <v>9780674992689</v>
      </c>
      <c r="J403" s="36" t="s">
        <v>768</v>
      </c>
      <c r="K403" s="22" t="s">
        <v>767</v>
      </c>
      <c r="L403" s="36" t="s">
        <v>566</v>
      </c>
      <c r="M403" s="20">
        <v>10959</v>
      </c>
      <c r="N403" s="36" t="s">
        <v>29</v>
      </c>
      <c r="O403" s="8">
        <v>512</v>
      </c>
      <c r="P403" s="30">
        <v>162</v>
      </c>
      <c r="Q403" s="8">
        <v>108</v>
      </c>
      <c r="R403" s="53" t="s">
        <v>572</v>
      </c>
      <c r="S403" s="68" t="s">
        <v>116</v>
      </c>
      <c r="T403" s="36">
        <f t="shared" si="18"/>
        <v>396</v>
      </c>
      <c r="U403" s="51" t="s">
        <v>32</v>
      </c>
    </row>
    <row r="404" spans="2:21" x14ac:dyDescent="0.3">
      <c r="B404" s="27">
        <f t="shared" si="16"/>
        <v>0</v>
      </c>
      <c r="C404" s="29">
        <f t="shared" si="17"/>
        <v>0</v>
      </c>
      <c r="D404" s="94">
        <v>32</v>
      </c>
      <c r="E404" s="34" t="s">
        <v>497</v>
      </c>
      <c r="F404" s="43"/>
      <c r="G404" s="59">
        <v>24.95</v>
      </c>
      <c r="H404" s="60">
        <v>0</v>
      </c>
      <c r="I404" s="18">
        <v>9780674992986</v>
      </c>
      <c r="J404" s="36" t="s">
        <v>769</v>
      </c>
      <c r="K404" s="22" t="s">
        <v>767</v>
      </c>
      <c r="L404" s="36" t="s">
        <v>566</v>
      </c>
      <c r="M404" s="20">
        <v>12420</v>
      </c>
      <c r="N404" s="36" t="s">
        <v>29</v>
      </c>
      <c r="O404" s="8">
        <v>480</v>
      </c>
      <c r="P404" s="30">
        <v>162</v>
      </c>
      <c r="Q404" s="8">
        <v>108</v>
      </c>
      <c r="R404" s="53" t="s">
        <v>572</v>
      </c>
      <c r="S404" s="68" t="s">
        <v>116</v>
      </c>
      <c r="T404" s="36">
        <f t="shared" si="18"/>
        <v>397</v>
      </c>
      <c r="U404" s="51" t="s">
        <v>32</v>
      </c>
    </row>
    <row r="405" spans="2:21" x14ac:dyDescent="0.3">
      <c r="B405" s="27">
        <f t="shared" si="16"/>
        <v>0</v>
      </c>
      <c r="C405" s="29">
        <f t="shared" si="17"/>
        <v>0</v>
      </c>
      <c r="D405" s="94">
        <v>32</v>
      </c>
      <c r="E405" s="34" t="s">
        <v>497</v>
      </c>
      <c r="F405" s="43"/>
      <c r="G405" s="59">
        <v>24.95</v>
      </c>
      <c r="H405" s="60">
        <v>0</v>
      </c>
      <c r="I405" s="18">
        <v>9780674995710</v>
      </c>
      <c r="J405" s="36" t="s">
        <v>770</v>
      </c>
      <c r="K405" s="22" t="s">
        <v>578</v>
      </c>
      <c r="L405" s="36" t="s">
        <v>566</v>
      </c>
      <c r="M405" s="20">
        <v>36280</v>
      </c>
      <c r="N405" s="36" t="s">
        <v>29</v>
      </c>
      <c r="O405" s="8">
        <v>352</v>
      </c>
      <c r="P405" s="30">
        <v>162</v>
      </c>
      <c r="Q405" s="8">
        <v>108</v>
      </c>
      <c r="R405" s="53"/>
      <c r="S405" s="68" t="s">
        <v>116</v>
      </c>
      <c r="T405" s="36">
        <f t="shared" si="18"/>
        <v>398</v>
      </c>
      <c r="U405" s="51" t="s">
        <v>32</v>
      </c>
    </row>
    <row r="406" spans="2:21" x14ac:dyDescent="0.3">
      <c r="B406" s="27">
        <f t="shared" ref="B406:B468" si="19">F406*G406</f>
        <v>0</v>
      </c>
      <c r="C406" s="29">
        <f t="shared" ref="C406:C468" si="20">H406*F406</f>
        <v>0</v>
      </c>
      <c r="D406" s="94">
        <v>32</v>
      </c>
      <c r="E406" s="34" t="s">
        <v>497</v>
      </c>
      <c r="F406" s="43"/>
      <c r="G406" s="59">
        <v>24.95</v>
      </c>
      <c r="H406" s="60">
        <v>0</v>
      </c>
      <c r="I406" s="18">
        <v>9780674995895</v>
      </c>
      <c r="J406" s="36" t="s">
        <v>771</v>
      </c>
      <c r="K406" s="22" t="s">
        <v>578</v>
      </c>
      <c r="L406" s="36" t="s">
        <v>566</v>
      </c>
      <c r="M406" s="20">
        <v>37102</v>
      </c>
      <c r="N406" s="36" t="s">
        <v>29</v>
      </c>
      <c r="O406" s="8">
        <v>496</v>
      </c>
      <c r="P406" s="30">
        <v>162</v>
      </c>
      <c r="Q406" s="8">
        <v>108</v>
      </c>
      <c r="R406" s="53"/>
      <c r="S406" s="68" t="s">
        <v>116</v>
      </c>
      <c r="T406" s="36">
        <f t="shared" si="18"/>
        <v>399</v>
      </c>
      <c r="U406" s="51" t="s">
        <v>32</v>
      </c>
    </row>
    <row r="407" spans="2:21" x14ac:dyDescent="0.3">
      <c r="B407" s="27">
        <f t="shared" si="19"/>
        <v>0</v>
      </c>
      <c r="C407" s="29">
        <f t="shared" si="20"/>
        <v>0</v>
      </c>
      <c r="D407" s="94">
        <v>32</v>
      </c>
      <c r="E407" s="34" t="s">
        <v>497</v>
      </c>
      <c r="F407" s="43"/>
      <c r="G407" s="59">
        <v>24.95</v>
      </c>
      <c r="H407" s="60">
        <v>0</v>
      </c>
      <c r="I407" s="18">
        <v>9780674993754</v>
      </c>
      <c r="J407" s="36" t="s">
        <v>772</v>
      </c>
      <c r="K407" s="22" t="s">
        <v>773</v>
      </c>
      <c r="L407" s="36" t="s">
        <v>566</v>
      </c>
      <c r="M407" s="20">
        <v>14246</v>
      </c>
      <c r="N407" s="36" t="s">
        <v>29</v>
      </c>
      <c r="O407" s="8">
        <v>448</v>
      </c>
      <c r="P407" s="30">
        <v>162</v>
      </c>
      <c r="Q407" s="8">
        <v>108</v>
      </c>
      <c r="R407" s="53" t="s">
        <v>700</v>
      </c>
      <c r="S407" s="68" t="s">
        <v>116</v>
      </c>
      <c r="T407" s="36">
        <f t="shared" si="18"/>
        <v>400</v>
      </c>
      <c r="U407" s="51" t="s">
        <v>32</v>
      </c>
    </row>
    <row r="408" spans="2:21" x14ac:dyDescent="0.3">
      <c r="B408" s="27">
        <f t="shared" si="19"/>
        <v>0</v>
      </c>
      <c r="C408" s="29">
        <f t="shared" si="20"/>
        <v>0</v>
      </c>
      <c r="D408" s="94">
        <v>32</v>
      </c>
      <c r="E408" s="34" t="s">
        <v>497</v>
      </c>
      <c r="F408" s="43"/>
      <c r="G408" s="59">
        <v>24.95</v>
      </c>
      <c r="H408" s="60">
        <v>0</v>
      </c>
      <c r="I408" s="18">
        <v>9780674994133</v>
      </c>
      <c r="J408" s="36" t="s">
        <v>774</v>
      </c>
      <c r="K408" s="22" t="s">
        <v>773</v>
      </c>
      <c r="L408" s="36" t="s">
        <v>566</v>
      </c>
      <c r="M408" s="20">
        <v>16803</v>
      </c>
      <c r="N408" s="36" t="s">
        <v>29</v>
      </c>
      <c r="O408" s="8">
        <v>480</v>
      </c>
      <c r="P408" s="30">
        <v>162</v>
      </c>
      <c r="Q408" s="8">
        <v>108</v>
      </c>
      <c r="R408" s="53" t="s">
        <v>734</v>
      </c>
      <c r="S408" s="68" t="s">
        <v>116</v>
      </c>
      <c r="T408" s="36">
        <f t="shared" si="18"/>
        <v>401</v>
      </c>
      <c r="U408" s="70" t="s">
        <v>453</v>
      </c>
    </row>
    <row r="409" spans="2:21" x14ac:dyDescent="0.3">
      <c r="B409" s="27">
        <f t="shared" si="19"/>
        <v>0</v>
      </c>
      <c r="C409" s="29">
        <f t="shared" si="20"/>
        <v>0</v>
      </c>
      <c r="D409" s="94">
        <v>32</v>
      </c>
      <c r="E409" s="34" t="s">
        <v>497</v>
      </c>
      <c r="F409" s="43"/>
      <c r="G409" s="59">
        <v>24.95</v>
      </c>
      <c r="H409" s="60">
        <v>0</v>
      </c>
      <c r="I409" s="18">
        <v>9780674994157</v>
      </c>
      <c r="J409" s="36" t="s">
        <v>775</v>
      </c>
      <c r="K409" s="22" t="s">
        <v>773</v>
      </c>
      <c r="L409" s="36" t="s">
        <v>566</v>
      </c>
      <c r="M409" s="20">
        <v>17168</v>
      </c>
      <c r="N409" s="36" t="s">
        <v>29</v>
      </c>
      <c r="O409" s="8">
        <v>432</v>
      </c>
      <c r="P409" s="30">
        <v>162</v>
      </c>
      <c r="Q409" s="8">
        <v>108</v>
      </c>
      <c r="R409" s="53" t="s">
        <v>700</v>
      </c>
      <c r="S409" s="68" t="s">
        <v>116</v>
      </c>
      <c r="T409" s="36">
        <f t="shared" si="18"/>
        <v>402</v>
      </c>
      <c r="U409" s="51" t="s">
        <v>32</v>
      </c>
    </row>
    <row r="410" spans="2:21" x14ac:dyDescent="0.3">
      <c r="B410" s="27">
        <f t="shared" si="19"/>
        <v>0</v>
      </c>
      <c r="C410" s="29">
        <f t="shared" si="20"/>
        <v>0</v>
      </c>
      <c r="D410" s="94">
        <v>32</v>
      </c>
      <c r="E410" s="34" t="s">
        <v>497</v>
      </c>
      <c r="F410" s="43"/>
      <c r="G410" s="59">
        <v>24.95</v>
      </c>
      <c r="H410" s="60">
        <v>0</v>
      </c>
      <c r="I410" s="18">
        <v>9780674994225</v>
      </c>
      <c r="J410" s="36" t="s">
        <v>776</v>
      </c>
      <c r="K410" s="22" t="s">
        <v>773</v>
      </c>
      <c r="L410" s="36" t="s">
        <v>566</v>
      </c>
      <c r="M410" s="20">
        <v>18264</v>
      </c>
      <c r="N410" s="36" t="s">
        <v>29</v>
      </c>
      <c r="O410" s="8">
        <v>464</v>
      </c>
      <c r="P410" s="30">
        <v>162</v>
      </c>
      <c r="Q410" s="8">
        <v>108</v>
      </c>
      <c r="R410" s="53" t="s">
        <v>700</v>
      </c>
      <c r="S410" s="68" t="s">
        <v>116</v>
      </c>
      <c r="T410" s="36">
        <f t="shared" si="18"/>
        <v>403</v>
      </c>
      <c r="U410" s="51" t="s">
        <v>32</v>
      </c>
    </row>
    <row r="411" spans="2:21" x14ac:dyDescent="0.3">
      <c r="B411" s="27">
        <f t="shared" si="19"/>
        <v>0</v>
      </c>
      <c r="C411" s="29">
        <f t="shared" si="20"/>
        <v>0</v>
      </c>
      <c r="D411" s="94">
        <v>32</v>
      </c>
      <c r="E411" s="34" t="s">
        <v>497</v>
      </c>
      <c r="F411" s="43"/>
      <c r="G411" s="59">
        <v>24.95</v>
      </c>
      <c r="H411" s="60">
        <v>0</v>
      </c>
      <c r="I411" s="18">
        <v>9780674994393</v>
      </c>
      <c r="J411" s="36" t="s">
        <v>777</v>
      </c>
      <c r="K411" s="22" t="s">
        <v>773</v>
      </c>
      <c r="L411" s="36" t="s">
        <v>566</v>
      </c>
      <c r="M411" s="20">
        <v>19725</v>
      </c>
      <c r="N411" s="36" t="s">
        <v>29</v>
      </c>
      <c r="O411" s="8">
        <v>400</v>
      </c>
      <c r="P411" s="30">
        <v>162</v>
      </c>
      <c r="Q411" s="8">
        <v>108</v>
      </c>
      <c r="R411" s="53" t="s">
        <v>581</v>
      </c>
      <c r="S411" s="68" t="s">
        <v>116</v>
      </c>
      <c r="T411" s="36">
        <f t="shared" si="18"/>
        <v>404</v>
      </c>
      <c r="U411" s="51" t="s">
        <v>32</v>
      </c>
    </row>
    <row r="412" spans="2:21" x14ac:dyDescent="0.3">
      <c r="B412" s="27">
        <f t="shared" si="19"/>
        <v>0</v>
      </c>
      <c r="C412" s="29">
        <f t="shared" si="20"/>
        <v>0</v>
      </c>
      <c r="D412" s="94">
        <v>32</v>
      </c>
      <c r="E412" s="34" t="s">
        <v>497</v>
      </c>
      <c r="F412" s="43"/>
      <c r="G412" s="59">
        <v>24.95</v>
      </c>
      <c r="H412" s="60">
        <v>0</v>
      </c>
      <c r="I412" s="18">
        <v>9780674994287</v>
      </c>
      <c r="J412" s="36" t="s">
        <v>778</v>
      </c>
      <c r="K412" s="22" t="s">
        <v>773</v>
      </c>
      <c r="L412" s="36" t="s">
        <v>566</v>
      </c>
      <c r="M412" s="20">
        <v>18994</v>
      </c>
      <c r="N412" s="36" t="s">
        <v>29</v>
      </c>
      <c r="O412" s="8">
        <v>448</v>
      </c>
      <c r="P412" s="30">
        <v>162</v>
      </c>
      <c r="Q412" s="8">
        <v>108</v>
      </c>
      <c r="R412" s="53" t="s">
        <v>700</v>
      </c>
      <c r="S412" s="68" t="s">
        <v>116</v>
      </c>
      <c r="T412" s="36">
        <f t="shared" si="18"/>
        <v>405</v>
      </c>
      <c r="U412" s="51" t="s">
        <v>32</v>
      </c>
    </row>
    <row r="413" spans="2:21" x14ac:dyDescent="0.3">
      <c r="B413" s="27">
        <f t="shared" si="19"/>
        <v>0</v>
      </c>
      <c r="C413" s="29">
        <f t="shared" si="20"/>
        <v>0</v>
      </c>
      <c r="D413" s="94">
        <v>32</v>
      </c>
      <c r="E413" s="34" t="s">
        <v>497</v>
      </c>
      <c r="F413" s="43"/>
      <c r="G413" s="59">
        <v>24.95</v>
      </c>
      <c r="H413" s="60">
        <v>0</v>
      </c>
      <c r="I413" s="18">
        <v>9780674994645</v>
      </c>
      <c r="J413" s="36" t="s">
        <v>779</v>
      </c>
      <c r="K413" s="22" t="s">
        <v>773</v>
      </c>
      <c r="L413" s="36" t="s">
        <v>566</v>
      </c>
      <c r="M413" s="20">
        <v>23012</v>
      </c>
      <c r="N413" s="36" t="s">
        <v>29</v>
      </c>
      <c r="O413" s="8">
        <v>496</v>
      </c>
      <c r="P413" s="30">
        <v>162</v>
      </c>
      <c r="Q413" s="8">
        <v>108</v>
      </c>
      <c r="R413" s="53" t="s">
        <v>700</v>
      </c>
      <c r="S413" s="68" t="s">
        <v>116</v>
      </c>
      <c r="T413" s="36">
        <f t="shared" si="18"/>
        <v>406</v>
      </c>
      <c r="U413" s="51" t="s">
        <v>32</v>
      </c>
    </row>
    <row r="414" spans="2:21" x14ac:dyDescent="0.3">
      <c r="B414" s="27">
        <f t="shared" si="19"/>
        <v>0</v>
      </c>
      <c r="C414" s="29">
        <f t="shared" si="20"/>
        <v>0</v>
      </c>
      <c r="D414" s="94">
        <v>32</v>
      </c>
      <c r="E414" s="34" t="s">
        <v>497</v>
      </c>
      <c r="F414" s="43"/>
      <c r="G414" s="59">
        <v>24.95</v>
      </c>
      <c r="H414" s="60">
        <v>0</v>
      </c>
      <c r="I414" s="18">
        <v>9780674994294</v>
      </c>
      <c r="J414" s="36" t="s">
        <v>780</v>
      </c>
      <c r="K414" s="22" t="s">
        <v>773</v>
      </c>
      <c r="L414" s="36" t="s">
        <v>566</v>
      </c>
      <c r="M414" s="20">
        <v>19725</v>
      </c>
      <c r="N414" s="36" t="s">
        <v>29</v>
      </c>
      <c r="O414" s="8">
        <v>480</v>
      </c>
      <c r="P414" s="30">
        <v>162</v>
      </c>
      <c r="Q414" s="8">
        <v>108</v>
      </c>
      <c r="R414" s="53" t="s">
        <v>698</v>
      </c>
      <c r="S414" s="68" t="s">
        <v>116</v>
      </c>
      <c r="T414" s="36">
        <f t="shared" si="18"/>
        <v>407</v>
      </c>
      <c r="U414" s="51" t="s">
        <v>32</v>
      </c>
    </row>
    <row r="415" spans="2:21" x14ac:dyDescent="0.3">
      <c r="B415" s="27">
        <f t="shared" si="19"/>
        <v>0</v>
      </c>
      <c r="C415" s="29">
        <f t="shared" si="20"/>
        <v>0</v>
      </c>
      <c r="D415" s="94">
        <v>32</v>
      </c>
      <c r="E415" s="34" t="s">
        <v>497</v>
      </c>
      <c r="F415" s="43"/>
      <c r="G415" s="59">
        <v>24.95</v>
      </c>
      <c r="H415" s="60">
        <v>0</v>
      </c>
      <c r="I415" s="18">
        <v>9780674994508</v>
      </c>
      <c r="J415" s="36" t="s">
        <v>781</v>
      </c>
      <c r="K415" s="22" t="s">
        <v>773</v>
      </c>
      <c r="L415" s="36" t="s">
        <v>566</v>
      </c>
      <c r="M415" s="20">
        <v>20821</v>
      </c>
      <c r="N415" s="36" t="s">
        <v>29</v>
      </c>
      <c r="O415" s="8">
        <v>496</v>
      </c>
      <c r="P415" s="30">
        <v>162</v>
      </c>
      <c r="Q415" s="8">
        <v>108</v>
      </c>
      <c r="R415" s="53" t="s">
        <v>581</v>
      </c>
      <c r="S415" s="68" t="s">
        <v>116</v>
      </c>
      <c r="T415" s="36">
        <f t="shared" si="18"/>
        <v>408</v>
      </c>
      <c r="U415" s="51" t="s">
        <v>32</v>
      </c>
    </row>
    <row r="416" spans="2:21" x14ac:dyDescent="0.3">
      <c r="B416" s="27">
        <f t="shared" si="19"/>
        <v>0</v>
      </c>
      <c r="C416" s="29">
        <f t="shared" si="20"/>
        <v>0</v>
      </c>
      <c r="D416" s="94">
        <v>32</v>
      </c>
      <c r="E416" s="34" t="s">
        <v>497</v>
      </c>
      <c r="F416" s="43"/>
      <c r="G416" s="59">
        <v>24.95</v>
      </c>
      <c r="H416" s="60">
        <v>0</v>
      </c>
      <c r="I416" s="18">
        <v>9780674994652</v>
      </c>
      <c r="J416" s="36" t="s">
        <v>782</v>
      </c>
      <c r="K416" s="22" t="s">
        <v>773</v>
      </c>
      <c r="L416" s="36" t="s">
        <v>566</v>
      </c>
      <c r="M416" s="20">
        <v>24473</v>
      </c>
      <c r="N416" s="36" t="s">
        <v>29</v>
      </c>
      <c r="O416" s="8">
        <v>688</v>
      </c>
      <c r="P416" s="30">
        <v>162</v>
      </c>
      <c r="Q416" s="8">
        <v>108</v>
      </c>
      <c r="R416" s="53" t="s">
        <v>572</v>
      </c>
      <c r="S416" s="68" t="s">
        <v>116</v>
      </c>
      <c r="T416" s="36">
        <f t="shared" si="18"/>
        <v>409</v>
      </c>
      <c r="U416" s="51" t="s">
        <v>32</v>
      </c>
    </row>
    <row r="417" spans="2:21" x14ac:dyDescent="0.3">
      <c r="B417" s="27">
        <f t="shared" si="19"/>
        <v>0</v>
      </c>
      <c r="C417" s="29">
        <f t="shared" si="20"/>
        <v>0</v>
      </c>
      <c r="D417" s="94">
        <v>32</v>
      </c>
      <c r="E417" s="34" t="s">
        <v>497</v>
      </c>
      <c r="F417" s="43"/>
      <c r="G417" s="59">
        <v>24.95</v>
      </c>
      <c r="H417" s="60">
        <v>0</v>
      </c>
      <c r="I417" s="18">
        <v>9780674990524</v>
      </c>
      <c r="J417" s="36" t="s">
        <v>783</v>
      </c>
      <c r="K417" s="22" t="s">
        <v>784</v>
      </c>
      <c r="L417" s="36" t="s">
        <v>566</v>
      </c>
      <c r="M417" s="20">
        <v>5115</v>
      </c>
      <c r="N417" s="36" t="s">
        <v>29</v>
      </c>
      <c r="O417" s="8">
        <v>608</v>
      </c>
      <c r="P417" s="30">
        <v>162</v>
      </c>
      <c r="Q417" s="8">
        <v>108</v>
      </c>
      <c r="R417" s="53" t="s">
        <v>572</v>
      </c>
      <c r="S417" s="68" t="s">
        <v>116</v>
      </c>
      <c r="T417" s="36">
        <f t="shared" si="18"/>
        <v>410</v>
      </c>
      <c r="U417" s="51" t="s">
        <v>32</v>
      </c>
    </row>
    <row r="418" spans="2:21" x14ac:dyDescent="0.3">
      <c r="B418" s="27">
        <f t="shared" si="19"/>
        <v>0</v>
      </c>
      <c r="C418" s="29">
        <f t="shared" si="20"/>
        <v>0</v>
      </c>
      <c r="D418" s="94">
        <v>32</v>
      </c>
      <c r="E418" s="34" t="s">
        <v>497</v>
      </c>
      <c r="F418" s="43"/>
      <c r="G418" s="59">
        <v>24.95</v>
      </c>
      <c r="H418" s="60">
        <v>0</v>
      </c>
      <c r="I418" s="18">
        <v>9780674990722</v>
      </c>
      <c r="J418" s="36" t="s">
        <v>785</v>
      </c>
      <c r="K418" s="22" t="s">
        <v>784</v>
      </c>
      <c r="L418" s="36" t="s">
        <v>566</v>
      </c>
      <c r="M418" s="20">
        <v>5845</v>
      </c>
      <c r="N418" s="36" t="s">
        <v>29</v>
      </c>
      <c r="O418" s="8">
        <v>464</v>
      </c>
      <c r="P418" s="30">
        <v>162</v>
      </c>
      <c r="Q418" s="8">
        <v>108</v>
      </c>
      <c r="R418" s="53" t="s">
        <v>572</v>
      </c>
      <c r="S418" s="68" t="s">
        <v>116</v>
      </c>
      <c r="T418" s="36">
        <f t="shared" si="18"/>
        <v>411</v>
      </c>
      <c r="U418" s="51" t="s">
        <v>32</v>
      </c>
    </row>
    <row r="419" spans="2:21" x14ac:dyDescent="0.3">
      <c r="B419" s="27">
        <f t="shared" si="19"/>
        <v>0</v>
      </c>
      <c r="C419" s="29">
        <f t="shared" si="20"/>
        <v>0</v>
      </c>
      <c r="D419" s="94">
        <v>32</v>
      </c>
      <c r="E419" s="34" t="s">
        <v>497</v>
      </c>
      <c r="F419" s="43"/>
      <c r="G419" s="59">
        <v>24.95</v>
      </c>
      <c r="H419" s="60">
        <v>0</v>
      </c>
      <c r="I419" s="18">
        <v>9780674991132</v>
      </c>
      <c r="J419" s="36" t="s">
        <v>786</v>
      </c>
      <c r="K419" s="22" t="s">
        <v>784</v>
      </c>
      <c r="L419" s="36" t="s">
        <v>566</v>
      </c>
      <c r="M419" s="20">
        <v>7672</v>
      </c>
      <c r="N419" s="36" t="s">
        <v>29</v>
      </c>
      <c r="O419" s="8">
        <v>416</v>
      </c>
      <c r="P419" s="30">
        <v>162</v>
      </c>
      <c r="Q419" s="8">
        <v>108</v>
      </c>
      <c r="R419" s="53" t="s">
        <v>572</v>
      </c>
      <c r="S419" s="68" t="s">
        <v>116</v>
      </c>
      <c r="T419" s="36">
        <f t="shared" si="18"/>
        <v>412</v>
      </c>
      <c r="U419" s="51" t="s">
        <v>32</v>
      </c>
    </row>
    <row r="420" spans="2:21" x14ac:dyDescent="0.3">
      <c r="B420" s="27">
        <f t="shared" si="19"/>
        <v>0</v>
      </c>
      <c r="C420" s="29">
        <f t="shared" si="20"/>
        <v>0</v>
      </c>
      <c r="D420" s="94">
        <v>32</v>
      </c>
      <c r="E420" s="34" t="s">
        <v>497</v>
      </c>
      <c r="F420" s="43"/>
      <c r="G420" s="59">
        <v>24.95</v>
      </c>
      <c r="H420" s="60">
        <v>0</v>
      </c>
      <c r="I420" s="18">
        <v>9780674995659</v>
      </c>
      <c r="J420" s="36" t="s">
        <v>787</v>
      </c>
      <c r="K420" s="22" t="s">
        <v>788</v>
      </c>
      <c r="L420" s="36" t="s">
        <v>566</v>
      </c>
      <c r="M420" s="20">
        <v>5115</v>
      </c>
      <c r="N420" s="36" t="s">
        <v>29</v>
      </c>
      <c r="O420" s="8">
        <v>576</v>
      </c>
      <c r="P420" s="30">
        <v>162</v>
      </c>
      <c r="Q420" s="8">
        <v>108</v>
      </c>
      <c r="R420" s="53" t="s">
        <v>789</v>
      </c>
      <c r="S420" s="68" t="s">
        <v>116</v>
      </c>
      <c r="T420" s="36">
        <f t="shared" si="18"/>
        <v>413</v>
      </c>
      <c r="U420" s="51" t="s">
        <v>32</v>
      </c>
    </row>
    <row r="421" spans="2:21" x14ac:dyDescent="0.3">
      <c r="B421" s="27">
        <f t="shared" si="19"/>
        <v>0</v>
      </c>
      <c r="C421" s="29">
        <f t="shared" si="20"/>
        <v>0</v>
      </c>
      <c r="D421" s="94">
        <v>32</v>
      </c>
      <c r="E421" s="34" t="s">
        <v>497</v>
      </c>
      <c r="F421" s="43"/>
      <c r="G421" s="59">
        <v>24.95</v>
      </c>
      <c r="H421" s="60">
        <v>0</v>
      </c>
      <c r="I421" s="18">
        <v>9780674997530</v>
      </c>
      <c r="J421" s="36" t="s">
        <v>790</v>
      </c>
      <c r="K421" s="22" t="s">
        <v>711</v>
      </c>
      <c r="L421" s="36" t="s">
        <v>566</v>
      </c>
      <c r="M421" s="20">
        <v>45078</v>
      </c>
      <c r="N421" s="36" t="s">
        <v>29</v>
      </c>
      <c r="O421" s="8">
        <v>672</v>
      </c>
      <c r="P421" s="30">
        <v>162</v>
      </c>
      <c r="Q421" s="8">
        <v>108</v>
      </c>
      <c r="R421" s="53"/>
      <c r="S421" s="68" t="s">
        <v>116</v>
      </c>
      <c r="T421" s="36">
        <f t="shared" si="18"/>
        <v>414</v>
      </c>
      <c r="U421" s="51" t="s">
        <v>32</v>
      </c>
    </row>
    <row r="422" spans="2:21" x14ac:dyDescent="0.3">
      <c r="B422" s="27">
        <f t="shared" si="19"/>
        <v>0</v>
      </c>
      <c r="C422" s="29">
        <f t="shared" si="20"/>
        <v>0</v>
      </c>
      <c r="D422" s="94">
        <v>32</v>
      </c>
      <c r="E422" s="34" t="s">
        <v>497</v>
      </c>
      <c r="F422" s="43"/>
      <c r="G422" s="59">
        <v>24.95</v>
      </c>
      <c r="H422" s="60">
        <v>0</v>
      </c>
      <c r="I422" s="18">
        <v>9780674997431</v>
      </c>
      <c r="J422" s="36" t="s">
        <v>791</v>
      </c>
      <c r="K422" s="22" t="s">
        <v>583</v>
      </c>
      <c r="L422" s="36" t="s">
        <v>566</v>
      </c>
      <c r="M422" s="20">
        <v>44754</v>
      </c>
      <c r="N422" s="36" t="s">
        <v>29</v>
      </c>
      <c r="O422" s="8">
        <v>592</v>
      </c>
      <c r="P422" s="30">
        <v>162</v>
      </c>
      <c r="Q422" s="8">
        <v>108</v>
      </c>
      <c r="R422" s="53"/>
      <c r="S422" s="68" t="s">
        <v>116</v>
      </c>
      <c r="T422" s="36">
        <f t="shared" si="18"/>
        <v>415</v>
      </c>
      <c r="U422" s="51" t="s">
        <v>32</v>
      </c>
    </row>
    <row r="423" spans="2:21" x14ac:dyDescent="0.3">
      <c r="B423" s="27">
        <f t="shared" si="19"/>
        <v>0</v>
      </c>
      <c r="C423" s="29">
        <f t="shared" si="20"/>
        <v>0</v>
      </c>
      <c r="D423" s="94">
        <v>32</v>
      </c>
      <c r="E423" s="34" t="s">
        <v>497</v>
      </c>
      <c r="F423" s="43"/>
      <c r="G423" s="59">
        <v>24.95</v>
      </c>
      <c r="H423" s="60">
        <v>0</v>
      </c>
      <c r="I423" s="18">
        <v>9780674997226</v>
      </c>
      <c r="J423" s="36" t="s">
        <v>792</v>
      </c>
      <c r="K423" s="22" t="s">
        <v>793</v>
      </c>
      <c r="L423" s="36" t="s">
        <v>566</v>
      </c>
      <c r="M423" s="20">
        <v>43626</v>
      </c>
      <c r="N423" s="36" t="s">
        <v>29</v>
      </c>
      <c r="O423" s="8">
        <v>480</v>
      </c>
      <c r="P423" s="30">
        <v>162</v>
      </c>
      <c r="Q423" s="8">
        <v>108</v>
      </c>
      <c r="R423" s="53"/>
      <c r="S423" s="68" t="s">
        <v>116</v>
      </c>
      <c r="T423" s="36">
        <f t="shared" si="18"/>
        <v>416</v>
      </c>
      <c r="U423" s="51" t="s">
        <v>32</v>
      </c>
    </row>
    <row r="424" spans="2:21" x14ac:dyDescent="0.3">
      <c r="B424" s="27">
        <f t="shared" si="19"/>
        <v>0</v>
      </c>
      <c r="C424" s="29">
        <f t="shared" si="20"/>
        <v>0</v>
      </c>
      <c r="D424" s="94">
        <v>32</v>
      </c>
      <c r="E424" s="34" t="s">
        <v>497</v>
      </c>
      <c r="F424" s="43"/>
      <c r="G424" s="59">
        <v>24.95</v>
      </c>
      <c r="H424" s="60">
        <v>0</v>
      </c>
      <c r="I424" s="18">
        <v>9780674990494</v>
      </c>
      <c r="J424" s="36" t="s">
        <v>794</v>
      </c>
      <c r="K424" s="22" t="s">
        <v>795</v>
      </c>
      <c r="L424" s="36" t="s">
        <v>566</v>
      </c>
      <c r="M424" s="20">
        <v>35065</v>
      </c>
      <c r="N424" s="36" t="s">
        <v>29</v>
      </c>
      <c r="O424" s="8">
        <v>336</v>
      </c>
      <c r="P424" s="30">
        <v>162</v>
      </c>
      <c r="Q424" s="8">
        <v>108</v>
      </c>
      <c r="R424" s="53"/>
      <c r="S424" s="68" t="s">
        <v>116</v>
      </c>
      <c r="T424" s="36">
        <f t="shared" si="18"/>
        <v>417</v>
      </c>
      <c r="U424" s="70" t="s">
        <v>453</v>
      </c>
    </row>
    <row r="425" spans="2:21" x14ac:dyDescent="0.3">
      <c r="B425" s="27">
        <f t="shared" si="19"/>
        <v>0</v>
      </c>
      <c r="C425" s="29">
        <f t="shared" si="20"/>
        <v>0</v>
      </c>
      <c r="D425" s="94">
        <v>32</v>
      </c>
      <c r="E425" s="34" t="s">
        <v>497</v>
      </c>
      <c r="F425" s="43"/>
      <c r="G425" s="59">
        <v>24.95</v>
      </c>
      <c r="H425" s="60">
        <v>0</v>
      </c>
      <c r="I425" s="18">
        <v>9780674994980</v>
      </c>
      <c r="J425" s="36" t="s">
        <v>796</v>
      </c>
      <c r="K425" s="22" t="s">
        <v>795</v>
      </c>
      <c r="L425" s="36" t="s">
        <v>566</v>
      </c>
      <c r="M425" s="20">
        <v>32509</v>
      </c>
      <c r="N425" s="36" t="s">
        <v>29</v>
      </c>
      <c r="O425" s="8">
        <v>320</v>
      </c>
      <c r="P425" s="30">
        <v>162</v>
      </c>
      <c r="Q425" s="8">
        <v>108</v>
      </c>
      <c r="R425" s="53" t="s">
        <v>572</v>
      </c>
      <c r="S425" s="68" t="s">
        <v>116</v>
      </c>
      <c r="T425" s="36">
        <f t="shared" si="18"/>
        <v>418</v>
      </c>
      <c r="U425" s="70" t="s">
        <v>453</v>
      </c>
    </row>
    <row r="426" spans="2:21" x14ac:dyDescent="0.3">
      <c r="B426" s="27">
        <f t="shared" si="19"/>
        <v>0</v>
      </c>
      <c r="C426" s="29">
        <f t="shared" si="20"/>
        <v>0</v>
      </c>
      <c r="D426" s="94">
        <v>32</v>
      </c>
      <c r="E426" s="34" t="s">
        <v>497</v>
      </c>
      <c r="F426" s="43"/>
      <c r="G426" s="59">
        <v>24.95</v>
      </c>
      <c r="H426" s="60">
        <v>0</v>
      </c>
      <c r="I426" s="18">
        <v>9780674996809</v>
      </c>
      <c r="J426" s="36" t="s">
        <v>797</v>
      </c>
      <c r="K426" s="22" t="s">
        <v>798</v>
      </c>
      <c r="L426" s="36" t="s">
        <v>566</v>
      </c>
      <c r="M426" s="20">
        <v>40861</v>
      </c>
      <c r="N426" s="36" t="s">
        <v>29</v>
      </c>
      <c r="O426" s="8">
        <v>592</v>
      </c>
      <c r="P426" s="30">
        <v>162</v>
      </c>
      <c r="Q426" s="8">
        <v>108</v>
      </c>
      <c r="R426" s="53" t="s">
        <v>799</v>
      </c>
      <c r="S426" s="68" t="s">
        <v>116</v>
      </c>
      <c r="T426" s="36">
        <f t="shared" si="18"/>
        <v>419</v>
      </c>
      <c r="U426" s="51" t="s">
        <v>32</v>
      </c>
    </row>
    <row r="427" spans="2:21" x14ac:dyDescent="0.3">
      <c r="B427" s="27">
        <f t="shared" si="19"/>
        <v>0</v>
      </c>
      <c r="C427" s="29">
        <f t="shared" si="20"/>
        <v>0</v>
      </c>
      <c r="D427" s="94">
        <v>32</v>
      </c>
      <c r="E427" s="34" t="s">
        <v>497</v>
      </c>
      <c r="F427" s="43"/>
      <c r="G427" s="59">
        <v>24.95</v>
      </c>
      <c r="H427" s="60">
        <v>0</v>
      </c>
      <c r="I427" s="18">
        <v>9780674993389</v>
      </c>
      <c r="J427" s="36" t="s">
        <v>800</v>
      </c>
      <c r="K427" s="22" t="s">
        <v>604</v>
      </c>
      <c r="L427" s="36" t="s">
        <v>566</v>
      </c>
      <c r="M427" s="20">
        <v>13150</v>
      </c>
      <c r="N427" s="36" t="s">
        <v>29</v>
      </c>
      <c r="O427" s="8">
        <v>528</v>
      </c>
      <c r="P427" s="30">
        <v>162</v>
      </c>
      <c r="Q427" s="8">
        <v>108</v>
      </c>
      <c r="R427" s="53" t="s">
        <v>572</v>
      </c>
      <c r="S427" s="68" t="s">
        <v>116</v>
      </c>
      <c r="T427" s="36">
        <f t="shared" si="18"/>
        <v>420</v>
      </c>
      <c r="U427" s="51" t="s">
        <v>32</v>
      </c>
    </row>
    <row r="428" spans="2:21" x14ac:dyDescent="0.3">
      <c r="B428" s="27">
        <f t="shared" si="19"/>
        <v>0</v>
      </c>
      <c r="C428" s="29">
        <f t="shared" si="20"/>
        <v>0</v>
      </c>
      <c r="D428" s="94">
        <v>32</v>
      </c>
      <c r="E428" s="34" t="s">
        <v>497</v>
      </c>
      <c r="F428" s="43"/>
      <c r="G428" s="59">
        <v>24.95</v>
      </c>
      <c r="H428" s="60">
        <v>0</v>
      </c>
      <c r="I428" s="18">
        <v>9780674997493</v>
      </c>
      <c r="J428" s="36" t="s">
        <v>801</v>
      </c>
      <c r="K428" s="22" t="s">
        <v>802</v>
      </c>
      <c r="L428" s="36" t="s">
        <v>566</v>
      </c>
      <c r="M428" s="20">
        <v>44922</v>
      </c>
      <c r="N428" s="36" t="s">
        <v>29</v>
      </c>
      <c r="O428" s="8">
        <v>448</v>
      </c>
      <c r="P428" s="30">
        <v>162</v>
      </c>
      <c r="Q428" s="8">
        <v>108</v>
      </c>
      <c r="R428" s="53"/>
      <c r="S428" s="68" t="s">
        <v>116</v>
      </c>
      <c r="T428" s="36">
        <f t="shared" si="18"/>
        <v>421</v>
      </c>
      <c r="U428" s="51" t="s">
        <v>32</v>
      </c>
    </row>
    <row r="429" spans="2:21" x14ac:dyDescent="0.3">
      <c r="B429" s="27">
        <f t="shared" si="19"/>
        <v>0</v>
      </c>
      <c r="C429" s="29">
        <f t="shared" si="20"/>
        <v>0</v>
      </c>
      <c r="D429" s="94">
        <v>32</v>
      </c>
      <c r="E429" s="34" t="s">
        <v>497</v>
      </c>
      <c r="F429" s="43"/>
      <c r="G429" s="59">
        <v>24.95</v>
      </c>
      <c r="H429" s="60">
        <v>0</v>
      </c>
      <c r="I429" s="18">
        <v>9780674992450</v>
      </c>
      <c r="J429" s="36" t="s">
        <v>803</v>
      </c>
      <c r="K429" s="22" t="s">
        <v>784</v>
      </c>
      <c r="L429" s="36" t="s">
        <v>566</v>
      </c>
      <c r="M429" s="20">
        <v>10228</v>
      </c>
      <c r="N429" s="36" t="s">
        <v>29</v>
      </c>
      <c r="O429" s="8">
        <v>528</v>
      </c>
      <c r="P429" s="30">
        <v>162</v>
      </c>
      <c r="Q429" s="8">
        <v>108</v>
      </c>
      <c r="R429" s="53" t="s">
        <v>572</v>
      </c>
      <c r="S429" s="68" t="s">
        <v>116</v>
      </c>
      <c r="T429" s="36">
        <f t="shared" si="18"/>
        <v>422</v>
      </c>
      <c r="U429" s="51" t="s">
        <v>32</v>
      </c>
    </row>
    <row r="430" spans="2:21" x14ac:dyDescent="0.3">
      <c r="B430" s="27">
        <f t="shared" si="19"/>
        <v>0</v>
      </c>
      <c r="C430" s="29">
        <f t="shared" si="20"/>
        <v>0</v>
      </c>
      <c r="D430" s="94">
        <v>32</v>
      </c>
      <c r="E430" s="34" t="s">
        <v>497</v>
      </c>
      <c r="F430" s="43"/>
      <c r="G430" s="59">
        <v>24.95</v>
      </c>
      <c r="H430" s="60">
        <v>0</v>
      </c>
      <c r="I430" s="18">
        <v>9780674993365</v>
      </c>
      <c r="J430" s="36" t="s">
        <v>804</v>
      </c>
      <c r="K430" s="22" t="s">
        <v>784</v>
      </c>
      <c r="L430" s="36" t="s">
        <v>566</v>
      </c>
      <c r="M430" s="20">
        <v>13150</v>
      </c>
      <c r="N430" s="36" t="s">
        <v>29</v>
      </c>
      <c r="O430" s="8">
        <v>576</v>
      </c>
      <c r="P430" s="30">
        <v>162</v>
      </c>
      <c r="Q430" s="8">
        <v>108</v>
      </c>
      <c r="R430" s="53" t="s">
        <v>572</v>
      </c>
      <c r="S430" s="68" t="s">
        <v>116</v>
      </c>
      <c r="T430" s="36">
        <f t="shared" si="18"/>
        <v>423</v>
      </c>
      <c r="U430" s="70" t="s">
        <v>453</v>
      </c>
    </row>
    <row r="431" spans="2:21" x14ac:dyDescent="0.3">
      <c r="B431" s="27">
        <f t="shared" si="19"/>
        <v>0</v>
      </c>
      <c r="C431" s="29">
        <f t="shared" si="20"/>
        <v>0</v>
      </c>
      <c r="D431" s="94">
        <v>32</v>
      </c>
      <c r="E431" s="34" t="s">
        <v>497</v>
      </c>
      <c r="F431" s="43"/>
      <c r="G431" s="59">
        <v>24.95</v>
      </c>
      <c r="H431" s="60">
        <v>0</v>
      </c>
      <c r="I431" s="18">
        <v>9780674994706</v>
      </c>
      <c r="J431" s="36" t="s">
        <v>805</v>
      </c>
      <c r="K431" s="22" t="s">
        <v>784</v>
      </c>
      <c r="L431" s="36" t="s">
        <v>566</v>
      </c>
      <c r="M431" s="20">
        <v>27760</v>
      </c>
      <c r="N431" s="36" t="s">
        <v>29</v>
      </c>
      <c r="O431" s="8">
        <v>400</v>
      </c>
      <c r="P431" s="30">
        <v>162</v>
      </c>
      <c r="Q431" s="8">
        <v>108</v>
      </c>
      <c r="R431" s="53"/>
      <c r="S431" s="68" t="s">
        <v>116</v>
      </c>
      <c r="T431" s="36">
        <f t="shared" si="18"/>
        <v>424</v>
      </c>
      <c r="U431" s="51" t="s">
        <v>32</v>
      </c>
    </row>
    <row r="432" spans="2:21" x14ac:dyDescent="0.3">
      <c r="B432" s="27">
        <f t="shared" si="19"/>
        <v>0</v>
      </c>
      <c r="C432" s="29">
        <f t="shared" si="20"/>
        <v>0</v>
      </c>
      <c r="D432" s="94">
        <v>32</v>
      </c>
      <c r="E432" s="34" t="s">
        <v>497</v>
      </c>
      <c r="F432" s="43"/>
      <c r="G432" s="59">
        <v>24.95</v>
      </c>
      <c r="H432" s="60">
        <v>0</v>
      </c>
      <c r="I432" s="18">
        <v>9780674994737</v>
      </c>
      <c r="J432" s="36" t="s">
        <v>806</v>
      </c>
      <c r="K432" s="22" t="s">
        <v>784</v>
      </c>
      <c r="L432" s="36" t="s">
        <v>566</v>
      </c>
      <c r="M432" s="20">
        <v>25204</v>
      </c>
      <c r="N432" s="36" t="s">
        <v>29</v>
      </c>
      <c r="O432" s="8">
        <v>448</v>
      </c>
      <c r="P432" s="30">
        <v>162</v>
      </c>
      <c r="Q432" s="8">
        <v>108</v>
      </c>
      <c r="R432" s="53" t="s">
        <v>572</v>
      </c>
      <c r="S432" s="68" t="s">
        <v>116</v>
      </c>
      <c r="T432" s="36">
        <f t="shared" si="18"/>
        <v>425</v>
      </c>
      <c r="U432" s="51" t="s">
        <v>32</v>
      </c>
    </row>
    <row r="433" spans="2:21" x14ac:dyDescent="0.3">
      <c r="B433" s="27">
        <f t="shared" si="19"/>
        <v>0</v>
      </c>
      <c r="C433" s="29">
        <f t="shared" si="20"/>
        <v>0</v>
      </c>
      <c r="D433" s="94">
        <v>32</v>
      </c>
      <c r="E433" s="34" t="s">
        <v>497</v>
      </c>
      <c r="F433" s="43"/>
      <c r="G433" s="59">
        <v>24.95</v>
      </c>
      <c r="H433" s="60">
        <v>0</v>
      </c>
      <c r="I433" s="18">
        <v>9780674993648</v>
      </c>
      <c r="J433" s="36" t="s">
        <v>807</v>
      </c>
      <c r="K433" s="22" t="s">
        <v>808</v>
      </c>
      <c r="L433" s="36" t="s">
        <v>566</v>
      </c>
      <c r="M433" s="20">
        <v>13881</v>
      </c>
      <c r="N433" s="36" t="s">
        <v>29</v>
      </c>
      <c r="O433" s="8">
        <v>400</v>
      </c>
      <c r="P433" s="30">
        <v>162</v>
      </c>
      <c r="Q433" s="8">
        <v>108</v>
      </c>
      <c r="R433" s="53" t="s">
        <v>572</v>
      </c>
      <c r="S433" s="68" t="s">
        <v>116</v>
      </c>
      <c r="T433" s="36">
        <f t="shared" si="18"/>
        <v>426</v>
      </c>
      <c r="U433" s="51" t="s">
        <v>32</v>
      </c>
    </row>
    <row r="434" spans="2:21" x14ac:dyDescent="0.3">
      <c r="B434" s="27">
        <f t="shared" si="19"/>
        <v>0</v>
      </c>
      <c r="C434" s="29">
        <f t="shared" si="20"/>
        <v>0</v>
      </c>
      <c r="D434" s="94">
        <v>32</v>
      </c>
      <c r="E434" s="34" t="s">
        <v>497</v>
      </c>
      <c r="F434" s="43"/>
      <c r="G434" s="59">
        <v>24.95</v>
      </c>
      <c r="H434" s="60">
        <v>0</v>
      </c>
      <c r="I434" s="18">
        <v>9780674993884</v>
      </c>
      <c r="J434" s="36" t="s">
        <v>809</v>
      </c>
      <c r="K434" s="22" t="s">
        <v>808</v>
      </c>
      <c r="L434" s="36" t="s">
        <v>566</v>
      </c>
      <c r="M434" s="20">
        <v>15342</v>
      </c>
      <c r="N434" s="36" t="s">
        <v>29</v>
      </c>
      <c r="O434" s="8">
        <v>672</v>
      </c>
      <c r="P434" s="30">
        <v>162</v>
      </c>
      <c r="Q434" s="8">
        <v>108</v>
      </c>
      <c r="R434" s="53" t="s">
        <v>572</v>
      </c>
      <c r="S434" s="68" t="s">
        <v>116</v>
      </c>
      <c r="T434" s="36">
        <f t="shared" si="18"/>
        <v>427</v>
      </c>
      <c r="U434" s="51" t="s">
        <v>32</v>
      </c>
    </row>
    <row r="435" spans="2:21" x14ac:dyDescent="0.3">
      <c r="B435" s="27">
        <f t="shared" si="19"/>
        <v>0</v>
      </c>
      <c r="C435" s="29">
        <f t="shared" si="20"/>
        <v>0</v>
      </c>
      <c r="D435" s="94">
        <v>32</v>
      </c>
      <c r="E435" s="34" t="s">
        <v>497</v>
      </c>
      <c r="F435" s="43"/>
      <c r="G435" s="59">
        <v>24.95</v>
      </c>
      <c r="H435" s="60">
        <v>0</v>
      </c>
      <c r="I435" s="18">
        <v>9780674994089</v>
      </c>
      <c r="J435" s="36" t="s">
        <v>810</v>
      </c>
      <c r="K435" s="22" t="s">
        <v>808</v>
      </c>
      <c r="L435" s="36" t="s">
        <v>566</v>
      </c>
      <c r="M435" s="20">
        <v>16438</v>
      </c>
      <c r="N435" s="36" t="s">
        <v>29</v>
      </c>
      <c r="O435" s="8">
        <v>576</v>
      </c>
      <c r="P435" s="30">
        <v>162</v>
      </c>
      <c r="Q435" s="8">
        <v>108</v>
      </c>
      <c r="R435" s="53" t="s">
        <v>572</v>
      </c>
      <c r="S435" s="68" t="s">
        <v>116</v>
      </c>
      <c r="T435" s="36">
        <f t="shared" si="18"/>
        <v>428</v>
      </c>
      <c r="U435" s="51" t="s">
        <v>32</v>
      </c>
    </row>
    <row r="436" spans="2:21" x14ac:dyDescent="0.3">
      <c r="B436" s="27">
        <f t="shared" si="19"/>
        <v>0</v>
      </c>
      <c r="C436" s="29">
        <f t="shared" si="20"/>
        <v>0</v>
      </c>
      <c r="D436" s="94">
        <v>32</v>
      </c>
      <c r="E436" s="34" t="s">
        <v>497</v>
      </c>
      <c r="F436" s="43"/>
      <c r="G436" s="59">
        <v>24.95</v>
      </c>
      <c r="H436" s="60">
        <v>0</v>
      </c>
      <c r="I436" s="18">
        <v>9780674994331</v>
      </c>
      <c r="J436" s="36" t="s">
        <v>811</v>
      </c>
      <c r="K436" s="22" t="s">
        <v>808</v>
      </c>
      <c r="L436" s="36" t="s">
        <v>566</v>
      </c>
      <c r="M436" s="20">
        <v>18994</v>
      </c>
      <c r="N436" s="36" t="s">
        <v>29</v>
      </c>
      <c r="O436" s="8">
        <v>432</v>
      </c>
      <c r="P436" s="30">
        <v>162</v>
      </c>
      <c r="Q436" s="8">
        <v>108</v>
      </c>
      <c r="R436" s="53" t="s">
        <v>572</v>
      </c>
      <c r="S436" s="68" t="s">
        <v>116</v>
      </c>
      <c r="T436" s="36">
        <f t="shared" si="18"/>
        <v>429</v>
      </c>
      <c r="U436" s="51" t="s">
        <v>32</v>
      </c>
    </row>
    <row r="437" spans="2:21" x14ac:dyDescent="0.3">
      <c r="B437" s="27">
        <f t="shared" si="19"/>
        <v>0</v>
      </c>
      <c r="C437" s="29">
        <f t="shared" si="20"/>
        <v>0</v>
      </c>
      <c r="D437" s="94">
        <v>32</v>
      </c>
      <c r="E437" s="34" t="s">
        <v>497</v>
      </c>
      <c r="F437" s="43"/>
      <c r="G437" s="59">
        <v>24.95</v>
      </c>
      <c r="H437" s="60">
        <v>0</v>
      </c>
      <c r="I437" s="18">
        <v>9780674994096</v>
      </c>
      <c r="J437" s="36" t="s">
        <v>812</v>
      </c>
      <c r="K437" s="22" t="s">
        <v>808</v>
      </c>
      <c r="L437" s="36" t="s">
        <v>566</v>
      </c>
      <c r="M437" s="20">
        <v>18264</v>
      </c>
      <c r="N437" s="36" t="s">
        <v>29</v>
      </c>
      <c r="O437" s="8">
        <v>560</v>
      </c>
      <c r="P437" s="30">
        <v>162</v>
      </c>
      <c r="Q437" s="8">
        <v>108</v>
      </c>
      <c r="R437" s="53" t="s">
        <v>572</v>
      </c>
      <c r="S437" s="68" t="s">
        <v>116</v>
      </c>
      <c r="T437" s="36">
        <f t="shared" si="18"/>
        <v>430</v>
      </c>
      <c r="U437" s="51" t="s">
        <v>32</v>
      </c>
    </row>
    <row r="438" spans="2:21" x14ac:dyDescent="0.3">
      <c r="B438" s="27">
        <f t="shared" si="19"/>
        <v>0</v>
      </c>
      <c r="C438" s="29">
        <f t="shared" si="20"/>
        <v>0</v>
      </c>
      <c r="D438" s="94">
        <v>32</v>
      </c>
      <c r="E438" s="34" t="s">
        <v>497</v>
      </c>
      <c r="F438" s="43"/>
      <c r="G438" s="59">
        <v>24.95</v>
      </c>
      <c r="H438" s="60">
        <v>0</v>
      </c>
      <c r="I438" s="18">
        <v>9780674995031</v>
      </c>
      <c r="J438" s="36" t="s">
        <v>813</v>
      </c>
      <c r="K438" s="22" t="s">
        <v>670</v>
      </c>
      <c r="L438" s="36" t="s">
        <v>566</v>
      </c>
      <c r="M438" s="20">
        <v>26299</v>
      </c>
      <c r="N438" s="36" t="s">
        <v>29</v>
      </c>
      <c r="O438" s="8">
        <v>320</v>
      </c>
      <c r="P438" s="30">
        <v>162</v>
      </c>
      <c r="Q438" s="8">
        <v>108</v>
      </c>
      <c r="R438" s="53" t="s">
        <v>814</v>
      </c>
      <c r="S438" s="68" t="s">
        <v>116</v>
      </c>
      <c r="T438" s="36">
        <f t="shared" si="18"/>
        <v>431</v>
      </c>
      <c r="U438" s="70" t="s">
        <v>453</v>
      </c>
    </row>
    <row r="439" spans="2:21" x14ac:dyDescent="0.3">
      <c r="B439" s="27">
        <f t="shared" si="19"/>
        <v>0</v>
      </c>
      <c r="C439" s="29">
        <f t="shared" si="20"/>
        <v>0</v>
      </c>
      <c r="D439" s="94">
        <v>32</v>
      </c>
      <c r="E439" s="34" t="s">
        <v>497</v>
      </c>
      <c r="F439" s="43"/>
      <c r="G439" s="59">
        <v>24.95</v>
      </c>
      <c r="H439" s="60">
        <v>0</v>
      </c>
      <c r="I439" s="18">
        <v>9780674991668</v>
      </c>
      <c r="J439" s="36" t="s">
        <v>815</v>
      </c>
      <c r="K439" s="22" t="s">
        <v>665</v>
      </c>
      <c r="L439" s="36" t="s">
        <v>566</v>
      </c>
      <c r="M439" s="20">
        <v>11324</v>
      </c>
      <c r="N439" s="36" t="s">
        <v>29</v>
      </c>
      <c r="O439" s="8">
        <v>592</v>
      </c>
      <c r="P439" s="30">
        <v>162</v>
      </c>
      <c r="Q439" s="8">
        <v>108</v>
      </c>
      <c r="R439" s="53" t="s">
        <v>572</v>
      </c>
      <c r="S439" s="68" t="s">
        <v>116</v>
      </c>
      <c r="T439" s="36">
        <f t="shared" si="18"/>
        <v>432</v>
      </c>
      <c r="U439" s="51" t="s">
        <v>32</v>
      </c>
    </row>
    <row r="440" spans="2:21" x14ac:dyDescent="0.3">
      <c r="B440" s="27">
        <f t="shared" si="19"/>
        <v>0</v>
      </c>
      <c r="C440" s="29">
        <f t="shared" si="20"/>
        <v>0</v>
      </c>
      <c r="D440" s="94">
        <v>32</v>
      </c>
      <c r="E440" s="34" t="s">
        <v>497</v>
      </c>
      <c r="F440" s="43"/>
      <c r="G440" s="59">
        <v>24.95</v>
      </c>
      <c r="H440" s="60">
        <v>0</v>
      </c>
      <c r="I440" s="18">
        <v>9780674995345</v>
      </c>
      <c r="J440" s="36" t="s">
        <v>816</v>
      </c>
      <c r="K440" s="22" t="s">
        <v>817</v>
      </c>
      <c r="L440" s="36" t="s">
        <v>566</v>
      </c>
      <c r="M440" s="20">
        <v>35535</v>
      </c>
      <c r="N440" s="36" t="s">
        <v>29</v>
      </c>
      <c r="O440" s="8">
        <v>480</v>
      </c>
      <c r="P440" s="30">
        <v>162</v>
      </c>
      <c r="Q440" s="8">
        <v>108</v>
      </c>
      <c r="R440" s="53" t="s">
        <v>698</v>
      </c>
      <c r="S440" s="68" t="s">
        <v>116</v>
      </c>
      <c r="T440" s="36">
        <f t="shared" si="18"/>
        <v>433</v>
      </c>
      <c r="U440" s="51" t="s">
        <v>32</v>
      </c>
    </row>
    <row r="441" spans="2:21" x14ac:dyDescent="0.3">
      <c r="B441" s="27">
        <f t="shared" si="19"/>
        <v>0</v>
      </c>
      <c r="C441" s="29">
        <f t="shared" si="20"/>
        <v>0</v>
      </c>
      <c r="D441" s="94">
        <v>32</v>
      </c>
      <c r="E441" s="34" t="s">
        <v>497</v>
      </c>
      <c r="F441" s="43"/>
      <c r="G441" s="59">
        <v>24.95</v>
      </c>
      <c r="H441" s="60">
        <v>0</v>
      </c>
      <c r="I441" s="18">
        <v>9780674993136</v>
      </c>
      <c r="J441" s="36" t="s">
        <v>818</v>
      </c>
      <c r="K441" s="22" t="s">
        <v>819</v>
      </c>
      <c r="L441" s="36" t="s">
        <v>566</v>
      </c>
      <c r="M441" s="20">
        <v>12420</v>
      </c>
      <c r="N441" s="36" t="s">
        <v>29</v>
      </c>
      <c r="O441" s="8">
        <v>576</v>
      </c>
      <c r="P441" s="30">
        <v>162</v>
      </c>
      <c r="Q441" s="8">
        <v>108</v>
      </c>
      <c r="R441" s="53" t="s">
        <v>572</v>
      </c>
      <c r="S441" s="68" t="s">
        <v>116</v>
      </c>
      <c r="T441" s="36">
        <f t="shared" si="18"/>
        <v>434</v>
      </c>
      <c r="U441" s="70" t="s">
        <v>453</v>
      </c>
    </row>
    <row r="442" spans="2:21" x14ac:dyDescent="0.3">
      <c r="B442" s="27">
        <f t="shared" si="19"/>
        <v>0</v>
      </c>
      <c r="C442" s="29">
        <f t="shared" si="20"/>
        <v>0</v>
      </c>
      <c r="D442" s="94">
        <v>32</v>
      </c>
      <c r="E442" s="34" t="s">
        <v>497</v>
      </c>
      <c r="F442" s="43"/>
      <c r="G442" s="59">
        <v>24.95</v>
      </c>
      <c r="H442" s="60">
        <v>0</v>
      </c>
      <c r="I442" s="18">
        <v>9780674993983</v>
      </c>
      <c r="J442" s="36" t="s">
        <v>820</v>
      </c>
      <c r="K442" s="22" t="s">
        <v>821</v>
      </c>
      <c r="L442" s="36" t="s">
        <v>566</v>
      </c>
      <c r="M442" s="20">
        <v>14977</v>
      </c>
      <c r="N442" s="36" t="s">
        <v>29</v>
      </c>
      <c r="O442" s="8">
        <v>496</v>
      </c>
      <c r="P442" s="30">
        <v>162</v>
      </c>
      <c r="Q442" s="8">
        <v>108</v>
      </c>
      <c r="R442" s="53"/>
      <c r="S442" s="68" t="s">
        <v>116</v>
      </c>
      <c r="T442" s="36">
        <f t="shared" si="18"/>
        <v>435</v>
      </c>
      <c r="U442" s="70" t="s">
        <v>453</v>
      </c>
    </row>
    <row r="443" spans="2:21" x14ac:dyDescent="0.3">
      <c r="B443" s="27">
        <f t="shared" si="19"/>
        <v>0</v>
      </c>
      <c r="C443" s="29">
        <f t="shared" si="20"/>
        <v>0</v>
      </c>
      <c r="D443" s="94">
        <v>32</v>
      </c>
      <c r="E443" s="34" t="s">
        <v>497</v>
      </c>
      <c r="F443" s="43"/>
      <c r="G443" s="59">
        <v>24.95</v>
      </c>
      <c r="H443" s="60">
        <v>0</v>
      </c>
      <c r="I443" s="18">
        <v>9780674994485</v>
      </c>
      <c r="J443" s="36" t="s">
        <v>822</v>
      </c>
      <c r="K443" s="22" t="s">
        <v>821</v>
      </c>
      <c r="L443" s="36" t="s">
        <v>566</v>
      </c>
      <c r="M443" s="20">
        <v>19725</v>
      </c>
      <c r="N443" s="36" t="s">
        <v>29</v>
      </c>
      <c r="O443" s="8">
        <v>528</v>
      </c>
      <c r="P443" s="30">
        <v>162</v>
      </c>
      <c r="Q443" s="8">
        <v>108</v>
      </c>
      <c r="R443" s="53" t="s">
        <v>823</v>
      </c>
      <c r="S443" s="68" t="s">
        <v>116</v>
      </c>
      <c r="T443" s="36">
        <f t="shared" si="18"/>
        <v>436</v>
      </c>
      <c r="U443" s="70" t="s">
        <v>453</v>
      </c>
    </row>
    <row r="444" spans="2:21" x14ac:dyDescent="0.3">
      <c r="B444" s="27">
        <f t="shared" si="19"/>
        <v>0</v>
      </c>
      <c r="C444" s="29">
        <f t="shared" si="20"/>
        <v>0</v>
      </c>
      <c r="D444" s="94">
        <v>32</v>
      </c>
      <c r="E444" s="34" t="s">
        <v>497</v>
      </c>
      <c r="F444" s="43"/>
      <c r="G444" s="59">
        <v>24.95</v>
      </c>
      <c r="H444" s="60">
        <v>0</v>
      </c>
      <c r="I444" s="18">
        <v>9780674994492</v>
      </c>
      <c r="J444" s="36" t="s">
        <v>824</v>
      </c>
      <c r="K444" s="22" t="s">
        <v>821</v>
      </c>
      <c r="L444" s="36" t="s">
        <v>566</v>
      </c>
      <c r="M444" s="20">
        <v>20090</v>
      </c>
      <c r="N444" s="36" t="s">
        <v>29</v>
      </c>
      <c r="O444" s="8">
        <v>448</v>
      </c>
      <c r="P444" s="30">
        <v>162</v>
      </c>
      <c r="Q444" s="8">
        <v>108</v>
      </c>
      <c r="R444" s="53" t="s">
        <v>572</v>
      </c>
      <c r="S444" s="68" t="s">
        <v>116</v>
      </c>
      <c r="T444" s="36">
        <f t="shared" si="18"/>
        <v>437</v>
      </c>
      <c r="U444" s="51" t="s">
        <v>32</v>
      </c>
    </row>
    <row r="445" spans="2:21" x14ac:dyDescent="0.3">
      <c r="B445" s="27">
        <f t="shared" si="19"/>
        <v>0</v>
      </c>
      <c r="C445" s="29">
        <f t="shared" si="20"/>
        <v>0</v>
      </c>
      <c r="D445" s="94">
        <v>32</v>
      </c>
      <c r="E445" s="34" t="s">
        <v>497</v>
      </c>
      <c r="F445" s="43"/>
      <c r="G445" s="59">
        <v>24.95</v>
      </c>
      <c r="H445" s="60">
        <v>0</v>
      </c>
      <c r="I445" s="18">
        <v>9780674994911</v>
      </c>
      <c r="J445" s="36" t="s">
        <v>825</v>
      </c>
      <c r="K445" s="22" t="s">
        <v>826</v>
      </c>
      <c r="L445" s="36" t="s">
        <v>566</v>
      </c>
      <c r="M445" s="20">
        <v>21186</v>
      </c>
      <c r="N445" s="36" t="s">
        <v>29</v>
      </c>
      <c r="O445" s="8">
        <v>400</v>
      </c>
      <c r="P445" s="30">
        <v>162</v>
      </c>
      <c r="Q445" s="8">
        <v>108</v>
      </c>
      <c r="R445" s="53"/>
      <c r="S445" s="68" t="s">
        <v>116</v>
      </c>
      <c r="T445" s="36">
        <f t="shared" si="18"/>
        <v>438</v>
      </c>
      <c r="U445" s="51" t="s">
        <v>32</v>
      </c>
    </row>
    <row r="446" spans="2:21" x14ac:dyDescent="0.3">
      <c r="B446" s="27">
        <f t="shared" si="19"/>
        <v>0</v>
      </c>
      <c r="C446" s="29">
        <f t="shared" si="20"/>
        <v>0</v>
      </c>
      <c r="D446" s="94">
        <v>32</v>
      </c>
      <c r="E446" s="34" t="s">
        <v>497</v>
      </c>
      <c r="F446" s="43"/>
      <c r="G446" s="59">
        <v>24.95</v>
      </c>
      <c r="H446" s="60">
        <v>0</v>
      </c>
      <c r="I446" s="18">
        <v>9780674994935</v>
      </c>
      <c r="J446" s="36" t="s">
        <v>827</v>
      </c>
      <c r="K446" s="22" t="s">
        <v>826</v>
      </c>
      <c r="L446" s="36" t="s">
        <v>566</v>
      </c>
      <c r="M446" s="20">
        <v>21551</v>
      </c>
      <c r="N446" s="36" t="s">
        <v>29</v>
      </c>
      <c r="O446" s="8">
        <v>432</v>
      </c>
      <c r="P446" s="30">
        <v>162</v>
      </c>
      <c r="Q446" s="8">
        <v>108</v>
      </c>
      <c r="R446" s="53"/>
      <c r="S446" s="68" t="s">
        <v>116</v>
      </c>
      <c r="T446" s="36">
        <f t="shared" si="18"/>
        <v>439</v>
      </c>
      <c r="U446" s="51" t="s">
        <v>32</v>
      </c>
    </row>
    <row r="447" spans="2:21" x14ac:dyDescent="0.3">
      <c r="B447" s="27">
        <f t="shared" si="19"/>
        <v>0</v>
      </c>
      <c r="C447" s="29">
        <f t="shared" si="20"/>
        <v>0</v>
      </c>
      <c r="D447" s="94">
        <v>32</v>
      </c>
      <c r="E447" s="34" t="s">
        <v>497</v>
      </c>
      <c r="F447" s="43"/>
      <c r="G447" s="59">
        <v>24.95</v>
      </c>
      <c r="H447" s="60">
        <v>0</v>
      </c>
      <c r="I447" s="18">
        <v>9780674994942</v>
      </c>
      <c r="J447" s="36" t="s">
        <v>828</v>
      </c>
      <c r="K447" s="22" t="s">
        <v>826</v>
      </c>
      <c r="L447" s="36" t="s">
        <v>566</v>
      </c>
      <c r="M447" s="20">
        <v>21551</v>
      </c>
      <c r="N447" s="36" t="s">
        <v>29</v>
      </c>
      <c r="O447" s="8">
        <v>464</v>
      </c>
      <c r="P447" s="30">
        <v>162</v>
      </c>
      <c r="Q447" s="8">
        <v>108</v>
      </c>
      <c r="R447" s="53" t="s">
        <v>829</v>
      </c>
      <c r="S447" s="68" t="s">
        <v>116</v>
      </c>
      <c r="T447" s="36">
        <f t="shared" si="18"/>
        <v>440</v>
      </c>
      <c r="U447" s="51" t="s">
        <v>32</v>
      </c>
    </row>
    <row r="448" spans="2:21" x14ac:dyDescent="0.3">
      <c r="B448" s="27">
        <f t="shared" si="19"/>
        <v>0</v>
      </c>
      <c r="C448" s="29">
        <f t="shared" si="20"/>
        <v>0</v>
      </c>
      <c r="D448" s="94">
        <v>32</v>
      </c>
      <c r="E448" s="34" t="s">
        <v>497</v>
      </c>
      <c r="F448" s="43"/>
      <c r="G448" s="59">
        <v>24.95</v>
      </c>
      <c r="H448" s="60">
        <v>0</v>
      </c>
      <c r="I448" s="18">
        <v>9780674993099</v>
      </c>
      <c r="J448" s="36" t="s">
        <v>830</v>
      </c>
      <c r="K448" s="22" t="s">
        <v>831</v>
      </c>
      <c r="L448" s="36" t="s">
        <v>566</v>
      </c>
      <c r="M448" s="20">
        <v>12420</v>
      </c>
      <c r="N448" s="36" t="s">
        <v>29</v>
      </c>
      <c r="O448" s="8">
        <v>448</v>
      </c>
      <c r="P448" s="30">
        <v>162</v>
      </c>
      <c r="Q448" s="8">
        <v>108</v>
      </c>
      <c r="R448" s="53" t="s">
        <v>832</v>
      </c>
      <c r="S448" s="68" t="s">
        <v>116</v>
      </c>
      <c r="T448" s="36">
        <f t="shared" si="18"/>
        <v>441</v>
      </c>
      <c r="U448" s="51" t="s">
        <v>32</v>
      </c>
    </row>
    <row r="449" spans="2:21" x14ac:dyDescent="0.3">
      <c r="B449" s="27">
        <f t="shared" si="19"/>
        <v>0</v>
      </c>
      <c r="C449" s="29">
        <f t="shared" si="20"/>
        <v>0</v>
      </c>
      <c r="D449" s="94">
        <v>32</v>
      </c>
      <c r="E449" s="34" t="s">
        <v>497</v>
      </c>
      <c r="F449" s="43"/>
      <c r="G449" s="59">
        <v>24.95</v>
      </c>
      <c r="H449" s="60">
        <v>0</v>
      </c>
      <c r="I449" s="18">
        <v>9780674997387</v>
      </c>
      <c r="J449" s="36" t="s">
        <v>833</v>
      </c>
      <c r="K449" s="22" t="s">
        <v>798</v>
      </c>
      <c r="L449" s="36" t="s">
        <v>566</v>
      </c>
      <c r="M449" s="20">
        <v>44228</v>
      </c>
      <c r="N449" s="36" t="s">
        <v>29</v>
      </c>
      <c r="O449" s="8">
        <v>592</v>
      </c>
      <c r="P449" s="30">
        <v>162</v>
      </c>
      <c r="Q449" s="8">
        <v>108</v>
      </c>
      <c r="R449" s="53"/>
      <c r="S449" s="68" t="s">
        <v>116</v>
      </c>
      <c r="T449" s="36">
        <f t="shared" si="18"/>
        <v>442</v>
      </c>
      <c r="U449" s="51" t="s">
        <v>32</v>
      </c>
    </row>
    <row r="450" spans="2:21" x14ac:dyDescent="0.3">
      <c r="B450" s="27">
        <f t="shared" si="19"/>
        <v>0</v>
      </c>
      <c r="C450" s="29">
        <f t="shared" si="20"/>
        <v>0</v>
      </c>
      <c r="D450" s="94">
        <v>32</v>
      </c>
      <c r="E450" s="34" t="s">
        <v>497</v>
      </c>
      <c r="F450" s="43"/>
      <c r="G450" s="59">
        <v>24.95</v>
      </c>
      <c r="H450" s="60">
        <v>0</v>
      </c>
      <c r="I450" s="18">
        <v>9780674994171</v>
      </c>
      <c r="J450" s="36" t="s">
        <v>834</v>
      </c>
      <c r="K450" s="22" t="s">
        <v>835</v>
      </c>
      <c r="L450" s="36" t="s">
        <v>566</v>
      </c>
      <c r="M450" s="20">
        <v>22647</v>
      </c>
      <c r="N450" s="36" t="s">
        <v>29</v>
      </c>
      <c r="O450" s="8">
        <v>560</v>
      </c>
      <c r="P450" s="30">
        <v>162</v>
      </c>
      <c r="Q450" s="8">
        <v>108</v>
      </c>
      <c r="R450" s="53" t="s">
        <v>572</v>
      </c>
      <c r="S450" s="68" t="s">
        <v>116</v>
      </c>
      <c r="T450" s="36">
        <f t="shared" si="18"/>
        <v>443</v>
      </c>
      <c r="U450" s="51" t="s">
        <v>32</v>
      </c>
    </row>
    <row r="451" spans="2:21" x14ac:dyDescent="0.3">
      <c r="B451" s="27">
        <f t="shared" si="19"/>
        <v>0</v>
      </c>
      <c r="C451" s="29">
        <f t="shared" si="20"/>
        <v>0</v>
      </c>
      <c r="D451" s="94">
        <v>32</v>
      </c>
      <c r="E451" s="34" t="s">
        <v>497</v>
      </c>
      <c r="F451" s="43"/>
      <c r="G451" s="59">
        <v>24.95</v>
      </c>
      <c r="H451" s="60">
        <v>0</v>
      </c>
      <c r="I451" s="18">
        <v>9780674993679</v>
      </c>
      <c r="J451" s="36" t="s">
        <v>836</v>
      </c>
      <c r="K451" s="22" t="s">
        <v>837</v>
      </c>
      <c r="L451" s="36" t="s">
        <v>566</v>
      </c>
      <c r="M451" s="20">
        <v>13881</v>
      </c>
      <c r="N451" s="36" t="s">
        <v>29</v>
      </c>
      <c r="O451" s="8">
        <v>432</v>
      </c>
      <c r="P451" s="30">
        <v>162</v>
      </c>
      <c r="Q451" s="8">
        <v>108</v>
      </c>
      <c r="R451" s="53"/>
      <c r="S451" s="68" t="s">
        <v>116</v>
      </c>
      <c r="T451" s="36">
        <f t="shared" si="18"/>
        <v>444</v>
      </c>
      <c r="U451" s="51" t="s">
        <v>32</v>
      </c>
    </row>
    <row r="452" spans="2:21" x14ac:dyDescent="0.3">
      <c r="B452" s="27">
        <f t="shared" si="19"/>
        <v>0</v>
      </c>
      <c r="C452" s="29">
        <f t="shared" si="20"/>
        <v>0</v>
      </c>
      <c r="D452" s="94">
        <v>32</v>
      </c>
      <c r="E452" s="34" t="s">
        <v>497</v>
      </c>
      <c r="F452" s="43"/>
      <c r="G452" s="59">
        <v>24.95</v>
      </c>
      <c r="H452" s="60">
        <v>0</v>
      </c>
      <c r="I452" s="18">
        <v>9780674993686</v>
      </c>
      <c r="J452" s="36" t="s">
        <v>838</v>
      </c>
      <c r="K452" s="22" t="s">
        <v>837</v>
      </c>
      <c r="L452" s="36" t="s">
        <v>566</v>
      </c>
      <c r="M452" s="20">
        <v>13881</v>
      </c>
      <c r="N452" s="36" t="s">
        <v>29</v>
      </c>
      <c r="O452" s="8">
        <v>320</v>
      </c>
      <c r="P452" s="30">
        <v>162</v>
      </c>
      <c r="Q452" s="8">
        <v>108</v>
      </c>
      <c r="R452" s="53" t="s">
        <v>572</v>
      </c>
      <c r="S452" s="68" t="s">
        <v>116</v>
      </c>
      <c r="T452" s="36">
        <f t="shared" si="18"/>
        <v>445</v>
      </c>
      <c r="U452" s="51" t="s">
        <v>32</v>
      </c>
    </row>
    <row r="453" spans="2:21" x14ac:dyDescent="0.3">
      <c r="B453" s="27">
        <f t="shared" si="19"/>
        <v>0</v>
      </c>
      <c r="C453" s="29">
        <f t="shared" si="20"/>
        <v>0</v>
      </c>
      <c r="D453" s="94">
        <v>32</v>
      </c>
      <c r="E453" s="34" t="s">
        <v>497</v>
      </c>
      <c r="F453" s="43"/>
      <c r="G453" s="59">
        <v>24.95</v>
      </c>
      <c r="H453" s="60">
        <v>0</v>
      </c>
      <c r="I453" s="18">
        <v>9780674990784</v>
      </c>
      <c r="J453" s="36" t="s">
        <v>839</v>
      </c>
      <c r="K453" s="22" t="s">
        <v>798</v>
      </c>
      <c r="L453" s="36" t="s">
        <v>566</v>
      </c>
      <c r="M453" s="20">
        <v>5845</v>
      </c>
      <c r="N453" s="36" t="s">
        <v>29</v>
      </c>
      <c r="O453" s="8">
        <v>400</v>
      </c>
      <c r="P453" s="30">
        <v>162</v>
      </c>
      <c r="Q453" s="8">
        <v>108</v>
      </c>
      <c r="R453" s="53" t="s">
        <v>840</v>
      </c>
      <c r="S453" s="68" t="s">
        <v>116</v>
      </c>
      <c r="T453" s="36">
        <f t="shared" si="18"/>
        <v>446</v>
      </c>
      <c r="U453" s="51" t="s">
        <v>32</v>
      </c>
    </row>
    <row r="454" spans="2:21" x14ac:dyDescent="0.3">
      <c r="B454" s="27">
        <f t="shared" si="19"/>
        <v>0</v>
      </c>
      <c r="C454" s="29">
        <f t="shared" si="20"/>
        <v>0</v>
      </c>
      <c r="D454" s="94">
        <v>32</v>
      </c>
      <c r="E454" s="34" t="s">
        <v>497</v>
      </c>
      <c r="F454" s="43"/>
      <c r="G454" s="59">
        <v>24.95</v>
      </c>
      <c r="H454" s="60">
        <v>0</v>
      </c>
      <c r="I454" s="18">
        <v>9780674992962</v>
      </c>
      <c r="J454" s="36" t="s">
        <v>841</v>
      </c>
      <c r="K454" s="22" t="s">
        <v>578</v>
      </c>
      <c r="L454" s="36" t="s">
        <v>566</v>
      </c>
      <c r="M454" s="20">
        <v>12055</v>
      </c>
      <c r="N454" s="36" t="s">
        <v>29</v>
      </c>
      <c r="O454" s="8">
        <v>688</v>
      </c>
      <c r="P454" s="30">
        <v>162</v>
      </c>
      <c r="Q454" s="8">
        <v>108</v>
      </c>
      <c r="R454" s="53" t="s">
        <v>572</v>
      </c>
      <c r="S454" s="68" t="s">
        <v>116</v>
      </c>
      <c r="T454" s="36">
        <f t="shared" si="18"/>
        <v>447</v>
      </c>
      <c r="U454" s="51" t="s">
        <v>32</v>
      </c>
    </row>
    <row r="455" spans="2:21" x14ac:dyDescent="0.3">
      <c r="B455" s="27">
        <f t="shared" si="19"/>
        <v>0</v>
      </c>
      <c r="C455" s="29">
        <f t="shared" si="20"/>
        <v>0</v>
      </c>
      <c r="D455" s="94">
        <v>32</v>
      </c>
      <c r="E455" s="34" t="s">
        <v>497</v>
      </c>
      <c r="F455" s="43"/>
      <c r="G455" s="59">
        <v>24.95</v>
      </c>
      <c r="H455" s="60">
        <v>0</v>
      </c>
      <c r="I455" s="18">
        <v>9780674993846</v>
      </c>
      <c r="J455" s="36" t="s">
        <v>842</v>
      </c>
      <c r="K455" s="22" t="s">
        <v>578</v>
      </c>
      <c r="L455" s="36" t="s">
        <v>566</v>
      </c>
      <c r="M455" s="20">
        <v>15342</v>
      </c>
      <c r="N455" s="36" t="s">
        <v>29</v>
      </c>
      <c r="O455" s="8">
        <v>448</v>
      </c>
      <c r="P455" s="30">
        <v>162</v>
      </c>
      <c r="Q455" s="8">
        <v>108</v>
      </c>
      <c r="R455" s="53" t="s">
        <v>572</v>
      </c>
      <c r="S455" s="68" t="s">
        <v>116</v>
      </c>
      <c r="T455" s="36">
        <f t="shared" si="18"/>
        <v>448</v>
      </c>
      <c r="U455" s="70" t="s">
        <v>453</v>
      </c>
    </row>
    <row r="456" spans="2:21" x14ac:dyDescent="0.3">
      <c r="B456" s="27">
        <f t="shared" si="19"/>
        <v>0</v>
      </c>
      <c r="C456" s="29">
        <f t="shared" si="20"/>
        <v>0</v>
      </c>
      <c r="D456" s="94">
        <v>32</v>
      </c>
      <c r="E456" s="34" t="s">
        <v>497</v>
      </c>
      <c r="F456" s="43"/>
      <c r="G456" s="59">
        <v>24.95</v>
      </c>
      <c r="H456" s="60">
        <v>0</v>
      </c>
      <c r="I456" s="18">
        <v>9780674992528</v>
      </c>
      <c r="J456" s="36" t="s">
        <v>843</v>
      </c>
      <c r="K456" s="22" t="s">
        <v>676</v>
      </c>
      <c r="L456" s="36" t="s">
        <v>566</v>
      </c>
      <c r="M456" s="20">
        <v>10594</v>
      </c>
      <c r="N456" s="36" t="s">
        <v>29</v>
      </c>
      <c r="O456" s="8">
        <v>560</v>
      </c>
      <c r="P456" s="30">
        <v>162</v>
      </c>
      <c r="Q456" s="8">
        <v>108</v>
      </c>
      <c r="R456" s="53"/>
      <c r="S456" s="68" t="s">
        <v>116</v>
      </c>
      <c r="T456" s="36">
        <f t="shared" si="18"/>
        <v>449</v>
      </c>
      <c r="U456" s="70" t="s">
        <v>453</v>
      </c>
    </row>
    <row r="457" spans="2:21" x14ac:dyDescent="0.3">
      <c r="B457" s="27">
        <f t="shared" si="19"/>
        <v>0</v>
      </c>
      <c r="C457" s="29">
        <f t="shared" si="20"/>
        <v>0</v>
      </c>
      <c r="D457" s="94">
        <v>32</v>
      </c>
      <c r="E457" s="34" t="s">
        <v>497</v>
      </c>
      <c r="F457" s="43"/>
      <c r="G457" s="59">
        <v>24.95</v>
      </c>
      <c r="H457" s="60">
        <v>0</v>
      </c>
      <c r="I457" s="18">
        <v>9780674993518</v>
      </c>
      <c r="J457" s="36" t="s">
        <v>844</v>
      </c>
      <c r="K457" s="22" t="s">
        <v>845</v>
      </c>
      <c r="L457" s="36" t="s">
        <v>566</v>
      </c>
      <c r="M457" s="20">
        <v>13150</v>
      </c>
      <c r="N457" s="36" t="s">
        <v>29</v>
      </c>
      <c r="O457" s="8">
        <v>544</v>
      </c>
      <c r="P457" s="30">
        <v>162</v>
      </c>
      <c r="Q457" s="8">
        <v>108</v>
      </c>
      <c r="R457" s="53"/>
      <c r="S457" s="68" t="s">
        <v>116</v>
      </c>
      <c r="T457" s="36">
        <f t="shared" si="18"/>
        <v>450</v>
      </c>
      <c r="U457" s="51" t="s">
        <v>32</v>
      </c>
    </row>
    <row r="458" spans="2:21" x14ac:dyDescent="0.3">
      <c r="B458" s="27">
        <f t="shared" si="19"/>
        <v>0</v>
      </c>
      <c r="C458" s="29">
        <f t="shared" si="20"/>
        <v>0</v>
      </c>
      <c r="D458" s="94">
        <v>32</v>
      </c>
      <c r="E458" s="34" t="s">
        <v>497</v>
      </c>
      <c r="F458" s="43"/>
      <c r="G458" s="59">
        <v>24.95</v>
      </c>
      <c r="H458" s="60">
        <v>0</v>
      </c>
      <c r="I458" s="18">
        <v>9780674993815</v>
      </c>
      <c r="J458" s="36" t="s">
        <v>846</v>
      </c>
      <c r="K458" s="22" t="s">
        <v>845</v>
      </c>
      <c r="L458" s="36" t="s">
        <v>566</v>
      </c>
      <c r="M458" s="20">
        <v>14246</v>
      </c>
      <c r="N458" s="36" t="s">
        <v>29</v>
      </c>
      <c r="O458" s="8">
        <v>432</v>
      </c>
      <c r="P458" s="30">
        <v>162</v>
      </c>
      <c r="Q458" s="8">
        <v>108</v>
      </c>
      <c r="R458" s="53"/>
      <c r="S458" s="68" t="s">
        <v>116</v>
      </c>
      <c r="T458" s="36">
        <f t="shared" ref="T458:T521" si="21">T457+1</f>
        <v>451</v>
      </c>
      <c r="U458" s="51" t="s">
        <v>32</v>
      </c>
    </row>
    <row r="459" spans="2:21" x14ac:dyDescent="0.3">
      <c r="B459" s="27">
        <f t="shared" si="19"/>
        <v>0</v>
      </c>
      <c r="C459" s="29">
        <f t="shared" si="20"/>
        <v>0</v>
      </c>
      <c r="D459" s="94">
        <v>32</v>
      </c>
      <c r="E459" s="34" t="s">
        <v>497</v>
      </c>
      <c r="F459" s="43"/>
      <c r="G459" s="59">
        <v>24.95</v>
      </c>
      <c r="H459" s="60">
        <v>0</v>
      </c>
      <c r="I459" s="18">
        <v>9780674993860</v>
      </c>
      <c r="J459" s="36" t="s">
        <v>847</v>
      </c>
      <c r="K459" s="22" t="s">
        <v>845</v>
      </c>
      <c r="L459" s="36" t="s">
        <v>566</v>
      </c>
      <c r="M459" s="20">
        <v>14246</v>
      </c>
      <c r="N459" s="36" t="s">
        <v>29</v>
      </c>
      <c r="O459" s="8">
        <v>464</v>
      </c>
      <c r="P459" s="30">
        <v>162</v>
      </c>
      <c r="Q459" s="8">
        <v>108</v>
      </c>
      <c r="R459" s="53"/>
      <c r="S459" s="68" t="s">
        <v>116</v>
      </c>
      <c r="T459" s="36">
        <f t="shared" si="21"/>
        <v>452</v>
      </c>
      <c r="U459" s="51" t="s">
        <v>32</v>
      </c>
    </row>
    <row r="460" spans="2:21" x14ac:dyDescent="0.3">
      <c r="B460" s="27">
        <f t="shared" si="19"/>
        <v>0</v>
      </c>
      <c r="C460" s="29">
        <f t="shared" si="20"/>
        <v>0</v>
      </c>
      <c r="D460" s="94">
        <v>32</v>
      </c>
      <c r="E460" s="34" t="s">
        <v>497</v>
      </c>
      <c r="F460" s="43"/>
      <c r="G460" s="59">
        <v>24.95</v>
      </c>
      <c r="H460" s="60">
        <v>0</v>
      </c>
      <c r="I460" s="18">
        <v>9780674997363</v>
      </c>
      <c r="J460" s="36" t="s">
        <v>848</v>
      </c>
      <c r="K460" s="22" t="s">
        <v>849</v>
      </c>
      <c r="L460" s="36" t="s">
        <v>566</v>
      </c>
      <c r="M460" s="20">
        <v>44362</v>
      </c>
      <c r="N460" s="36" t="s">
        <v>29</v>
      </c>
      <c r="O460" s="8">
        <v>400</v>
      </c>
      <c r="P460" s="30">
        <v>162</v>
      </c>
      <c r="Q460" s="8">
        <v>108</v>
      </c>
      <c r="R460" s="53"/>
      <c r="S460" s="68" t="s">
        <v>116</v>
      </c>
      <c r="T460" s="36">
        <f t="shared" si="21"/>
        <v>453</v>
      </c>
      <c r="U460" s="51" t="s">
        <v>32</v>
      </c>
    </row>
    <row r="461" spans="2:21" x14ac:dyDescent="0.3">
      <c r="B461" s="27">
        <f t="shared" si="19"/>
        <v>0</v>
      </c>
      <c r="C461" s="29">
        <f t="shared" si="20"/>
        <v>0</v>
      </c>
      <c r="D461" s="94">
        <v>32</v>
      </c>
      <c r="E461" s="34" t="s">
        <v>497</v>
      </c>
      <c r="F461" s="43"/>
      <c r="G461" s="59">
        <v>24.95</v>
      </c>
      <c r="H461" s="60">
        <v>0</v>
      </c>
      <c r="I461" s="18">
        <v>9780674997554</v>
      </c>
      <c r="J461" s="36" t="s">
        <v>850</v>
      </c>
      <c r="K461" s="22" t="s">
        <v>819</v>
      </c>
      <c r="L461" s="36" t="s">
        <v>566</v>
      </c>
      <c r="M461" s="20">
        <v>45078</v>
      </c>
      <c r="N461" s="36" t="s">
        <v>29</v>
      </c>
      <c r="O461" s="8">
        <v>496</v>
      </c>
      <c r="P461" s="30">
        <v>162</v>
      </c>
      <c r="Q461" s="8">
        <v>108</v>
      </c>
      <c r="R461" s="53"/>
      <c r="S461" s="68" t="s">
        <v>116</v>
      </c>
      <c r="T461" s="36">
        <f t="shared" si="21"/>
        <v>454</v>
      </c>
      <c r="U461" s="51" t="s">
        <v>32</v>
      </c>
    </row>
    <row r="462" spans="2:21" x14ac:dyDescent="0.3">
      <c r="B462" s="27">
        <f t="shared" si="19"/>
        <v>0</v>
      </c>
      <c r="C462" s="29">
        <f t="shared" si="20"/>
        <v>0</v>
      </c>
      <c r="D462" s="94">
        <v>32</v>
      </c>
      <c r="E462" s="34" t="s">
        <v>497</v>
      </c>
      <c r="F462" s="43"/>
      <c r="G462" s="59">
        <v>24.95</v>
      </c>
      <c r="H462" s="60">
        <v>0</v>
      </c>
      <c r="I462" s="18">
        <v>9780674990159</v>
      </c>
      <c r="J462" s="36" t="s">
        <v>851</v>
      </c>
      <c r="K462" s="22" t="s">
        <v>754</v>
      </c>
      <c r="L462" s="36" t="s">
        <v>566</v>
      </c>
      <c r="M462" s="20">
        <v>4750</v>
      </c>
      <c r="N462" s="36" t="s">
        <v>29</v>
      </c>
      <c r="O462" s="8">
        <v>496</v>
      </c>
      <c r="P462" s="30">
        <v>162</v>
      </c>
      <c r="Q462" s="8">
        <v>108</v>
      </c>
      <c r="R462" s="53" t="s">
        <v>572</v>
      </c>
      <c r="S462" s="68" t="s">
        <v>116</v>
      </c>
      <c r="T462" s="36">
        <f t="shared" si="21"/>
        <v>455</v>
      </c>
      <c r="U462" s="51" t="s">
        <v>32</v>
      </c>
    </row>
    <row r="463" spans="2:21" x14ac:dyDescent="0.3">
      <c r="B463" s="27">
        <f t="shared" si="19"/>
        <v>0</v>
      </c>
      <c r="C463" s="29">
        <f t="shared" si="20"/>
        <v>0</v>
      </c>
      <c r="D463" s="94">
        <v>32</v>
      </c>
      <c r="E463" s="34" t="s">
        <v>497</v>
      </c>
      <c r="F463" s="43"/>
      <c r="G463" s="59">
        <v>24.95</v>
      </c>
      <c r="H463" s="60">
        <v>0</v>
      </c>
      <c r="I463" s="18">
        <v>9780674997561</v>
      </c>
      <c r="J463" s="36" t="s">
        <v>852</v>
      </c>
      <c r="K463" s="22" t="s">
        <v>853</v>
      </c>
      <c r="L463" s="36" t="s">
        <v>566</v>
      </c>
      <c r="M463" s="20">
        <v>45272</v>
      </c>
      <c r="N463" s="36" t="s">
        <v>29</v>
      </c>
      <c r="O463" s="8">
        <v>528</v>
      </c>
      <c r="P463" s="30">
        <v>162</v>
      </c>
      <c r="Q463" s="8">
        <v>108</v>
      </c>
      <c r="R463" s="53"/>
      <c r="S463" s="68" t="s">
        <v>116</v>
      </c>
      <c r="T463" s="36">
        <f t="shared" si="21"/>
        <v>456</v>
      </c>
      <c r="U463" s="51" t="s">
        <v>32</v>
      </c>
    </row>
    <row r="464" spans="2:21" x14ac:dyDescent="0.3">
      <c r="B464" s="27">
        <f t="shared" si="19"/>
        <v>0</v>
      </c>
      <c r="C464" s="29">
        <f t="shared" si="20"/>
        <v>0</v>
      </c>
      <c r="D464" s="94">
        <v>32</v>
      </c>
      <c r="E464" s="34" t="s">
        <v>497</v>
      </c>
      <c r="F464" s="43"/>
      <c r="G464" s="59">
        <v>24.95</v>
      </c>
      <c r="H464" s="60">
        <v>0</v>
      </c>
      <c r="I464" s="18">
        <v>9780674997578</v>
      </c>
      <c r="J464" s="36" t="s">
        <v>854</v>
      </c>
      <c r="K464" s="22" t="s">
        <v>853</v>
      </c>
      <c r="L464" s="36" t="s">
        <v>566</v>
      </c>
      <c r="M464" s="20">
        <v>45272</v>
      </c>
      <c r="N464" s="36" t="s">
        <v>29</v>
      </c>
      <c r="O464" s="8">
        <v>432</v>
      </c>
      <c r="P464" s="30">
        <v>162</v>
      </c>
      <c r="Q464" s="8">
        <v>108</v>
      </c>
      <c r="R464" s="53"/>
      <c r="S464" s="68" t="s">
        <v>116</v>
      </c>
      <c r="T464" s="36">
        <f t="shared" si="21"/>
        <v>457</v>
      </c>
      <c r="U464" s="51" t="s">
        <v>32</v>
      </c>
    </row>
    <row r="465" spans="2:21" x14ac:dyDescent="0.3">
      <c r="B465" s="27">
        <f t="shared" si="19"/>
        <v>0</v>
      </c>
      <c r="C465" s="29">
        <f t="shared" si="20"/>
        <v>0</v>
      </c>
      <c r="D465" s="94">
        <v>32</v>
      </c>
      <c r="E465" s="34" t="s">
        <v>497</v>
      </c>
      <c r="F465" s="43"/>
      <c r="G465" s="59">
        <v>24.95</v>
      </c>
      <c r="H465" s="60">
        <v>0</v>
      </c>
      <c r="I465" s="18">
        <v>9780674997592</v>
      </c>
      <c r="J465" s="36" t="s">
        <v>855</v>
      </c>
      <c r="K465" s="22" t="s">
        <v>856</v>
      </c>
      <c r="L465" s="36" t="s">
        <v>566</v>
      </c>
      <c r="M465" s="20">
        <v>45272</v>
      </c>
      <c r="N465" s="36" t="s">
        <v>29</v>
      </c>
      <c r="O465" s="8">
        <v>624</v>
      </c>
      <c r="P465" s="30">
        <v>162</v>
      </c>
      <c r="Q465" s="8">
        <v>108</v>
      </c>
      <c r="R465" s="53"/>
      <c r="S465" s="68" t="s">
        <v>116</v>
      </c>
      <c r="T465" s="36">
        <f t="shared" si="21"/>
        <v>458</v>
      </c>
      <c r="U465" s="51" t="s">
        <v>32</v>
      </c>
    </row>
    <row r="466" spans="2:21" x14ac:dyDescent="0.3">
      <c r="B466" s="27">
        <f t="shared" si="19"/>
        <v>0</v>
      </c>
      <c r="C466" s="29">
        <f t="shared" si="20"/>
        <v>0</v>
      </c>
      <c r="D466" s="94">
        <v>32</v>
      </c>
      <c r="E466" s="34" t="s">
        <v>497</v>
      </c>
      <c r="F466" s="43"/>
      <c r="G466" s="59">
        <v>24.95</v>
      </c>
      <c r="H466" s="60">
        <v>0</v>
      </c>
      <c r="I466" s="18">
        <v>9780674997165</v>
      </c>
      <c r="J466" s="36" t="s">
        <v>857</v>
      </c>
      <c r="K466" s="22" t="s">
        <v>858</v>
      </c>
      <c r="L466" s="36" t="s">
        <v>566</v>
      </c>
      <c r="M466" s="20">
        <v>43252</v>
      </c>
      <c r="N466" s="36" t="s">
        <v>29</v>
      </c>
      <c r="O466" s="8">
        <v>736</v>
      </c>
      <c r="P466" s="30">
        <v>108</v>
      </c>
      <c r="Q466" s="8">
        <v>162</v>
      </c>
      <c r="R466" s="53"/>
      <c r="S466" s="68" t="s">
        <v>116</v>
      </c>
      <c r="T466" s="36">
        <f t="shared" si="21"/>
        <v>459</v>
      </c>
      <c r="U466" s="51" t="s">
        <v>32</v>
      </c>
    </row>
    <row r="467" spans="2:21" x14ac:dyDescent="0.3">
      <c r="B467" s="27">
        <f t="shared" si="19"/>
        <v>0</v>
      </c>
      <c r="C467" s="29">
        <f t="shared" si="20"/>
        <v>0</v>
      </c>
      <c r="D467" s="94">
        <v>32</v>
      </c>
      <c r="E467" s="34" t="s">
        <v>497</v>
      </c>
      <c r="F467" s="43"/>
      <c r="G467" s="59">
        <v>24.95</v>
      </c>
      <c r="H467" s="60">
        <v>0</v>
      </c>
      <c r="I467" s="18">
        <v>9780674991743</v>
      </c>
      <c r="J467" s="36" t="s">
        <v>859</v>
      </c>
      <c r="K467" s="22" t="s">
        <v>578</v>
      </c>
      <c r="L467" s="36" t="s">
        <v>566</v>
      </c>
      <c r="M467" s="20">
        <v>8402</v>
      </c>
      <c r="N467" s="36" t="s">
        <v>29</v>
      </c>
      <c r="O467" s="8">
        <v>560</v>
      </c>
      <c r="P467" s="30">
        <v>162</v>
      </c>
      <c r="Q467" s="8">
        <v>108</v>
      </c>
      <c r="R467" s="53" t="s">
        <v>572</v>
      </c>
      <c r="S467" s="68" t="s">
        <v>116</v>
      </c>
      <c r="T467" s="36">
        <f t="shared" si="21"/>
        <v>460</v>
      </c>
      <c r="U467" s="51" t="s">
        <v>32</v>
      </c>
    </row>
    <row r="468" spans="2:21" x14ac:dyDescent="0.3">
      <c r="B468" s="27">
        <f t="shared" si="19"/>
        <v>0</v>
      </c>
      <c r="C468" s="29">
        <f t="shared" si="20"/>
        <v>0</v>
      </c>
      <c r="D468" s="94">
        <v>32</v>
      </c>
      <c r="E468" s="34" t="s">
        <v>497</v>
      </c>
      <c r="F468" s="43"/>
      <c r="G468" s="59">
        <v>24.95</v>
      </c>
      <c r="H468" s="60">
        <v>0</v>
      </c>
      <c r="I468" s="18">
        <v>9780674994928</v>
      </c>
      <c r="J468" s="36" t="s">
        <v>860</v>
      </c>
      <c r="K468" s="22" t="s">
        <v>578</v>
      </c>
      <c r="L468" s="36" t="s">
        <v>566</v>
      </c>
      <c r="M468" s="20">
        <v>21186</v>
      </c>
      <c r="N468" s="36" t="s">
        <v>29</v>
      </c>
      <c r="O468" s="8">
        <v>416</v>
      </c>
      <c r="P468" s="30">
        <v>162</v>
      </c>
      <c r="Q468" s="8">
        <v>108</v>
      </c>
      <c r="R468" s="53" t="s">
        <v>572</v>
      </c>
      <c r="S468" s="68" t="s">
        <v>116</v>
      </c>
      <c r="T468" s="36">
        <f t="shared" si="21"/>
        <v>461</v>
      </c>
      <c r="U468" s="51" t="s">
        <v>32</v>
      </c>
    </row>
    <row r="469" spans="2:21" x14ac:dyDescent="0.3">
      <c r="B469" s="27">
        <f t="shared" ref="B469:B510" si="22">F469*G469</f>
        <v>0</v>
      </c>
      <c r="C469" s="29">
        <f t="shared" ref="C469:C510" si="23">H469*F469</f>
        <v>0</v>
      </c>
      <c r="D469" s="94">
        <v>32</v>
      </c>
      <c r="E469" s="34" t="s">
        <v>497</v>
      </c>
      <c r="F469" s="43"/>
      <c r="G469" s="59">
        <v>24.95</v>
      </c>
      <c r="H469" s="60">
        <v>0</v>
      </c>
      <c r="I469" s="18">
        <v>9780674997677</v>
      </c>
      <c r="J469" s="36" t="s">
        <v>861</v>
      </c>
      <c r="K469" s="22" t="s">
        <v>578</v>
      </c>
      <c r="L469" s="36" t="s">
        <v>566</v>
      </c>
      <c r="M469" s="20">
        <v>45832</v>
      </c>
      <c r="N469" s="36" t="s">
        <v>29</v>
      </c>
      <c r="O469" s="8">
        <v>624</v>
      </c>
      <c r="P469" s="30">
        <v>162</v>
      </c>
      <c r="Q469" s="8">
        <v>108</v>
      </c>
      <c r="R469" s="53"/>
      <c r="S469" s="68" t="s">
        <v>116</v>
      </c>
      <c r="T469" s="36">
        <f t="shared" si="21"/>
        <v>462</v>
      </c>
      <c r="U469" s="51" t="s">
        <v>32</v>
      </c>
    </row>
    <row r="470" spans="2:21" x14ac:dyDescent="0.3">
      <c r="B470" s="27">
        <f t="shared" si="22"/>
        <v>0</v>
      </c>
      <c r="C470" s="29">
        <f t="shared" si="23"/>
        <v>0</v>
      </c>
      <c r="D470" s="94">
        <v>32</v>
      </c>
      <c r="E470" s="34" t="s">
        <v>497</v>
      </c>
      <c r="F470" s="43"/>
      <c r="G470" s="59">
        <v>24.95</v>
      </c>
      <c r="H470" s="60">
        <v>0</v>
      </c>
      <c r="I470" s="18">
        <v>9780674993525</v>
      </c>
      <c r="J470" s="36" t="s">
        <v>862</v>
      </c>
      <c r="K470" s="22" t="s">
        <v>633</v>
      </c>
      <c r="L470" s="36" t="s">
        <v>566</v>
      </c>
      <c r="M470" s="20">
        <v>13516</v>
      </c>
      <c r="N470" s="36" t="s">
        <v>29</v>
      </c>
      <c r="O470" s="8">
        <v>608</v>
      </c>
      <c r="P470" s="30">
        <v>162</v>
      </c>
      <c r="Q470" s="8">
        <v>108</v>
      </c>
      <c r="R470" s="53" t="s">
        <v>572</v>
      </c>
      <c r="S470" s="68" t="s">
        <v>116</v>
      </c>
      <c r="T470" s="36">
        <f t="shared" si="21"/>
        <v>463</v>
      </c>
      <c r="U470" s="51" t="s">
        <v>32</v>
      </c>
    </row>
    <row r="471" spans="2:21" x14ac:dyDescent="0.3">
      <c r="B471" s="27">
        <f t="shared" si="22"/>
        <v>0</v>
      </c>
      <c r="C471" s="29">
        <f t="shared" si="23"/>
        <v>0</v>
      </c>
      <c r="D471" s="94">
        <v>32</v>
      </c>
      <c r="E471" s="34" t="s">
        <v>497</v>
      </c>
      <c r="F471" s="43"/>
      <c r="G471" s="59">
        <v>24.95</v>
      </c>
      <c r="H471" s="60">
        <v>0</v>
      </c>
      <c r="I471" s="18">
        <v>9780674996472</v>
      </c>
      <c r="J471" s="36" t="s">
        <v>863</v>
      </c>
      <c r="K471" s="22" t="s">
        <v>864</v>
      </c>
      <c r="L471" s="36" t="s">
        <v>566</v>
      </c>
      <c r="M471" s="20">
        <v>43802</v>
      </c>
      <c r="N471" s="36" t="s">
        <v>29</v>
      </c>
      <c r="O471" s="8">
        <v>452</v>
      </c>
      <c r="P471" s="30">
        <v>162</v>
      </c>
      <c r="Q471" s="8">
        <v>108</v>
      </c>
      <c r="R471" s="53"/>
      <c r="S471" s="68" t="s">
        <v>116</v>
      </c>
      <c r="T471" s="36">
        <f t="shared" si="21"/>
        <v>464</v>
      </c>
      <c r="U471" s="51" t="s">
        <v>32</v>
      </c>
    </row>
    <row r="472" spans="2:21" x14ac:dyDescent="0.3">
      <c r="B472" s="27">
        <f t="shared" si="22"/>
        <v>0</v>
      </c>
      <c r="C472" s="29">
        <f t="shared" si="23"/>
        <v>0</v>
      </c>
      <c r="D472" s="94">
        <v>32</v>
      </c>
      <c r="E472" s="34" t="s">
        <v>497</v>
      </c>
      <c r="F472" s="43"/>
      <c r="G472" s="59">
        <v>24.95</v>
      </c>
      <c r="H472" s="60">
        <v>0</v>
      </c>
      <c r="I472" s="18">
        <v>9780674996489</v>
      </c>
      <c r="J472" s="36" t="s">
        <v>865</v>
      </c>
      <c r="K472" s="22" t="s">
        <v>864</v>
      </c>
      <c r="L472" s="36" t="s">
        <v>566</v>
      </c>
      <c r="M472" s="20">
        <v>43802</v>
      </c>
      <c r="N472" s="36" t="s">
        <v>29</v>
      </c>
      <c r="O472" s="8">
        <v>368</v>
      </c>
      <c r="P472" s="30">
        <v>162</v>
      </c>
      <c r="Q472" s="8">
        <v>108</v>
      </c>
      <c r="R472" s="53"/>
      <c r="S472" s="68" t="s">
        <v>116</v>
      </c>
      <c r="T472" s="36">
        <f t="shared" si="21"/>
        <v>465</v>
      </c>
      <c r="U472" s="51" t="s">
        <v>32</v>
      </c>
    </row>
    <row r="473" spans="2:21" x14ac:dyDescent="0.3">
      <c r="B473" s="27">
        <f t="shared" si="22"/>
        <v>0</v>
      </c>
      <c r="C473" s="29">
        <f t="shared" si="23"/>
        <v>0</v>
      </c>
      <c r="D473" s="94">
        <v>32</v>
      </c>
      <c r="E473" s="34" t="s">
        <v>497</v>
      </c>
      <c r="F473" s="43"/>
      <c r="G473" s="59">
        <v>24.95</v>
      </c>
      <c r="H473" s="60">
        <v>0</v>
      </c>
      <c r="I473" s="18">
        <v>9780674997264</v>
      </c>
      <c r="J473" s="36" t="s">
        <v>866</v>
      </c>
      <c r="K473" s="22" t="s">
        <v>864</v>
      </c>
      <c r="L473" s="36" t="s">
        <v>566</v>
      </c>
      <c r="M473" s="20">
        <v>43802</v>
      </c>
      <c r="N473" s="36" t="s">
        <v>29</v>
      </c>
      <c r="O473" s="8">
        <v>400</v>
      </c>
      <c r="P473" s="30">
        <v>162</v>
      </c>
      <c r="Q473" s="8">
        <v>108</v>
      </c>
      <c r="R473" s="53"/>
      <c r="S473" s="68" t="s">
        <v>116</v>
      </c>
      <c r="T473" s="36">
        <f t="shared" si="21"/>
        <v>466</v>
      </c>
      <c r="U473" s="51" t="s">
        <v>32</v>
      </c>
    </row>
    <row r="474" spans="2:21" x14ac:dyDescent="0.3">
      <c r="B474" s="27">
        <f t="shared" si="22"/>
        <v>0</v>
      </c>
      <c r="C474" s="29">
        <f t="shared" si="23"/>
        <v>0</v>
      </c>
      <c r="D474" s="94">
        <v>32</v>
      </c>
      <c r="E474" s="34" t="s">
        <v>497</v>
      </c>
      <c r="F474" s="43"/>
      <c r="G474" s="59">
        <v>24.95</v>
      </c>
      <c r="H474" s="60">
        <v>0</v>
      </c>
      <c r="I474" s="18">
        <v>9780674997295</v>
      </c>
      <c r="J474" s="36" t="s">
        <v>867</v>
      </c>
      <c r="K474" s="22" t="s">
        <v>864</v>
      </c>
      <c r="L474" s="36" t="s">
        <v>566</v>
      </c>
      <c r="M474" s="20">
        <v>43991</v>
      </c>
      <c r="N474" s="36" t="s">
        <v>29</v>
      </c>
      <c r="O474" s="8">
        <v>560</v>
      </c>
      <c r="P474" s="30">
        <v>162</v>
      </c>
      <c r="Q474" s="8">
        <v>108</v>
      </c>
      <c r="R474" s="53"/>
      <c r="S474" s="68" t="s">
        <v>116</v>
      </c>
      <c r="T474" s="36">
        <f t="shared" si="21"/>
        <v>467</v>
      </c>
      <c r="U474" s="51" t="s">
        <v>32</v>
      </c>
    </row>
    <row r="475" spans="2:21" x14ac:dyDescent="0.3">
      <c r="B475" s="27">
        <f t="shared" si="22"/>
        <v>0</v>
      </c>
      <c r="C475" s="29">
        <f t="shared" si="23"/>
        <v>0</v>
      </c>
      <c r="D475" s="94">
        <v>32</v>
      </c>
      <c r="E475" s="34" t="s">
        <v>497</v>
      </c>
      <c r="F475" s="43"/>
      <c r="G475" s="59">
        <v>24.95</v>
      </c>
      <c r="H475" s="60">
        <v>0</v>
      </c>
      <c r="I475" s="18">
        <v>9780674997301</v>
      </c>
      <c r="J475" s="36" t="s">
        <v>868</v>
      </c>
      <c r="K475" s="22" t="s">
        <v>864</v>
      </c>
      <c r="L475" s="36" t="s">
        <v>566</v>
      </c>
      <c r="M475" s="20">
        <v>43991</v>
      </c>
      <c r="N475" s="36" t="s">
        <v>29</v>
      </c>
      <c r="O475" s="8">
        <v>448</v>
      </c>
      <c r="P475" s="30">
        <v>162</v>
      </c>
      <c r="Q475" s="8">
        <v>108</v>
      </c>
      <c r="R475" s="53"/>
      <c r="S475" s="68" t="s">
        <v>116</v>
      </c>
      <c r="T475" s="36">
        <f t="shared" si="21"/>
        <v>468</v>
      </c>
      <c r="U475" s="51" t="s">
        <v>32</v>
      </c>
    </row>
    <row r="476" spans="2:21" x14ac:dyDescent="0.3">
      <c r="B476" s="27">
        <f t="shared" si="22"/>
        <v>0</v>
      </c>
      <c r="C476" s="29">
        <f t="shared" si="23"/>
        <v>0</v>
      </c>
      <c r="D476" s="94">
        <v>32</v>
      </c>
      <c r="E476" s="34" t="s">
        <v>497</v>
      </c>
      <c r="F476" s="43"/>
      <c r="G476" s="59">
        <v>24.95</v>
      </c>
      <c r="H476" s="60">
        <v>0</v>
      </c>
      <c r="I476" s="18">
        <v>9780674997318</v>
      </c>
      <c r="J476" s="36" t="s">
        <v>869</v>
      </c>
      <c r="K476" s="22" t="s">
        <v>864</v>
      </c>
      <c r="L476" s="36" t="s">
        <v>566</v>
      </c>
      <c r="M476" s="20">
        <v>43991</v>
      </c>
      <c r="N476" s="36" t="s">
        <v>29</v>
      </c>
      <c r="O476" s="8">
        <v>352</v>
      </c>
      <c r="P476" s="30">
        <v>162</v>
      </c>
      <c r="Q476" s="8">
        <v>108</v>
      </c>
      <c r="R476" s="53"/>
      <c r="S476" s="68" t="s">
        <v>116</v>
      </c>
      <c r="T476" s="36">
        <f t="shared" si="21"/>
        <v>469</v>
      </c>
      <c r="U476" s="51" t="s">
        <v>32</v>
      </c>
    </row>
    <row r="477" spans="2:21" x14ac:dyDescent="0.3">
      <c r="B477" s="27">
        <f t="shared" si="22"/>
        <v>0</v>
      </c>
      <c r="C477" s="29">
        <f t="shared" si="23"/>
        <v>0</v>
      </c>
      <c r="D477" s="94">
        <v>32</v>
      </c>
      <c r="E477" s="34" t="s">
        <v>497</v>
      </c>
      <c r="F477" s="43"/>
      <c r="G477" s="59">
        <v>24.95</v>
      </c>
      <c r="H477" s="60">
        <v>0</v>
      </c>
      <c r="I477" s="18">
        <v>9780674991934</v>
      </c>
      <c r="J477" s="36" t="s">
        <v>870</v>
      </c>
      <c r="K477" s="22" t="s">
        <v>871</v>
      </c>
      <c r="L477" s="36" t="s">
        <v>566</v>
      </c>
      <c r="M477" s="20">
        <v>8767</v>
      </c>
      <c r="N477" s="36" t="s">
        <v>29</v>
      </c>
      <c r="O477" s="8">
        <v>464</v>
      </c>
      <c r="P477" s="30">
        <v>162</v>
      </c>
      <c r="Q477" s="8">
        <v>108</v>
      </c>
      <c r="R477" s="53" t="s">
        <v>572</v>
      </c>
      <c r="S477" s="68" t="s">
        <v>116</v>
      </c>
      <c r="T477" s="36">
        <f t="shared" si="21"/>
        <v>470</v>
      </c>
      <c r="U477" s="51" t="s">
        <v>32</v>
      </c>
    </row>
    <row r="478" spans="2:21" x14ac:dyDescent="0.3">
      <c r="B478" s="27">
        <f t="shared" si="22"/>
        <v>0</v>
      </c>
      <c r="C478" s="29">
        <f t="shared" si="23"/>
        <v>0</v>
      </c>
      <c r="D478" s="94">
        <v>32</v>
      </c>
      <c r="E478" s="34" t="s">
        <v>497</v>
      </c>
      <c r="F478" s="43"/>
      <c r="G478" s="59">
        <v>24.95</v>
      </c>
      <c r="H478" s="60">
        <v>0</v>
      </c>
      <c r="I478" s="18">
        <v>9780674991958</v>
      </c>
      <c r="J478" s="36" t="s">
        <v>872</v>
      </c>
      <c r="K478" s="22" t="s">
        <v>871</v>
      </c>
      <c r="L478" s="36" t="s">
        <v>566</v>
      </c>
      <c r="M478" s="20">
        <v>9133</v>
      </c>
      <c r="N478" s="36" t="s">
        <v>29</v>
      </c>
      <c r="O478" s="8">
        <v>496</v>
      </c>
      <c r="P478" s="30">
        <v>162</v>
      </c>
      <c r="Q478" s="8">
        <v>108</v>
      </c>
      <c r="R478" s="53" t="s">
        <v>572</v>
      </c>
      <c r="S478" s="68" t="s">
        <v>116</v>
      </c>
      <c r="T478" s="36">
        <f t="shared" si="21"/>
        <v>471</v>
      </c>
      <c r="U478" s="51" t="s">
        <v>32</v>
      </c>
    </row>
    <row r="479" spans="2:21" x14ac:dyDescent="0.3">
      <c r="B479" s="27">
        <f t="shared" si="22"/>
        <v>0</v>
      </c>
      <c r="C479" s="29">
        <f t="shared" si="23"/>
        <v>0</v>
      </c>
      <c r="D479" s="94">
        <v>32</v>
      </c>
      <c r="E479" s="34" t="s">
        <v>497</v>
      </c>
      <c r="F479" s="43"/>
      <c r="G479" s="59">
        <v>24.95</v>
      </c>
      <c r="H479" s="60">
        <v>0</v>
      </c>
      <c r="I479" s="18">
        <v>9780674992146</v>
      </c>
      <c r="J479" s="36" t="s">
        <v>873</v>
      </c>
      <c r="K479" s="22" t="s">
        <v>874</v>
      </c>
      <c r="L479" s="36" t="s">
        <v>566</v>
      </c>
      <c r="M479" s="20">
        <v>9498</v>
      </c>
      <c r="N479" s="36" t="s">
        <v>29</v>
      </c>
      <c r="O479" s="8">
        <v>544</v>
      </c>
      <c r="P479" s="30">
        <v>162</v>
      </c>
      <c r="Q479" s="8">
        <v>108</v>
      </c>
      <c r="R479" s="53" t="s">
        <v>572</v>
      </c>
      <c r="S479" s="68" t="s">
        <v>116</v>
      </c>
      <c r="T479" s="36">
        <f t="shared" si="21"/>
        <v>472</v>
      </c>
      <c r="U479" s="51" t="s">
        <v>32</v>
      </c>
    </row>
    <row r="480" spans="2:21" x14ac:dyDescent="0.3">
      <c r="B480" s="27">
        <f t="shared" si="22"/>
        <v>0</v>
      </c>
      <c r="C480" s="29">
        <f t="shared" si="23"/>
        <v>0</v>
      </c>
      <c r="D480" s="94">
        <v>32</v>
      </c>
      <c r="E480" s="34" t="s">
        <v>497</v>
      </c>
      <c r="F480" s="43"/>
      <c r="G480" s="59">
        <v>24.95</v>
      </c>
      <c r="H480" s="60">
        <v>0</v>
      </c>
      <c r="I480" s="18">
        <v>9780674997370</v>
      </c>
      <c r="J480" s="36" t="s">
        <v>875</v>
      </c>
      <c r="K480" s="22" t="s">
        <v>876</v>
      </c>
      <c r="L480" s="36" t="s">
        <v>566</v>
      </c>
      <c r="M480" s="20">
        <v>44166</v>
      </c>
      <c r="N480" s="36" t="s">
        <v>29</v>
      </c>
      <c r="O480" s="8">
        <v>544</v>
      </c>
      <c r="P480" s="30">
        <v>162</v>
      </c>
      <c r="Q480" s="8">
        <v>108</v>
      </c>
      <c r="R480" s="53"/>
      <c r="S480" s="68" t="s">
        <v>116</v>
      </c>
      <c r="T480" s="36">
        <f t="shared" si="21"/>
        <v>473</v>
      </c>
      <c r="U480" s="51" t="s">
        <v>32</v>
      </c>
    </row>
    <row r="481" spans="2:21" x14ac:dyDescent="0.3">
      <c r="B481" s="27">
        <f t="shared" si="22"/>
        <v>0</v>
      </c>
      <c r="C481" s="29">
        <f t="shared" si="23"/>
        <v>0</v>
      </c>
      <c r="D481" s="94">
        <v>32</v>
      </c>
      <c r="E481" s="34" t="s">
        <v>497</v>
      </c>
      <c r="F481" s="43"/>
      <c r="G481" s="59">
        <v>25.95</v>
      </c>
      <c r="H481" s="60">
        <v>0</v>
      </c>
      <c r="I481" s="18">
        <v>9780674428379</v>
      </c>
      <c r="J481" s="36" t="s">
        <v>877</v>
      </c>
      <c r="K481" s="22" t="s">
        <v>878</v>
      </c>
      <c r="L481" s="36" t="s">
        <v>566</v>
      </c>
      <c r="M481" s="20">
        <v>43493</v>
      </c>
      <c r="N481" s="36" t="s">
        <v>29</v>
      </c>
      <c r="O481" s="8">
        <v>166</v>
      </c>
      <c r="P481" s="30">
        <v>229</v>
      </c>
      <c r="Q481" s="8">
        <v>152</v>
      </c>
      <c r="R481" s="53" t="s">
        <v>879</v>
      </c>
      <c r="S481" s="68" t="s">
        <v>116</v>
      </c>
      <c r="T481" s="36">
        <f t="shared" si="21"/>
        <v>474</v>
      </c>
      <c r="U481" s="51" t="s">
        <v>32</v>
      </c>
    </row>
    <row r="482" spans="2:21" x14ac:dyDescent="0.3">
      <c r="B482" s="27">
        <f t="shared" si="22"/>
        <v>0</v>
      </c>
      <c r="C482" s="29">
        <f t="shared" si="23"/>
        <v>0</v>
      </c>
      <c r="D482" s="94">
        <v>32</v>
      </c>
      <c r="E482" s="34" t="s">
        <v>497</v>
      </c>
      <c r="F482" s="43"/>
      <c r="G482" s="59">
        <v>24.95</v>
      </c>
      <c r="H482" s="60">
        <v>0</v>
      </c>
      <c r="I482" s="18">
        <v>9780674992887</v>
      </c>
      <c r="J482" s="36" t="s">
        <v>880</v>
      </c>
      <c r="K482" s="22" t="s">
        <v>881</v>
      </c>
      <c r="L482" s="36" t="s">
        <v>566</v>
      </c>
      <c r="M482" s="20">
        <v>12055</v>
      </c>
      <c r="N482" s="36" t="s">
        <v>29</v>
      </c>
      <c r="O482" s="8">
        <v>528</v>
      </c>
      <c r="P482" s="30">
        <v>162</v>
      </c>
      <c r="Q482" s="8">
        <v>108</v>
      </c>
      <c r="R482" s="53" t="s">
        <v>572</v>
      </c>
      <c r="S482" s="68" t="s">
        <v>116</v>
      </c>
      <c r="T482" s="36">
        <f t="shared" si="21"/>
        <v>475</v>
      </c>
      <c r="U482" s="51" t="s">
        <v>32</v>
      </c>
    </row>
    <row r="483" spans="2:21" x14ac:dyDescent="0.3">
      <c r="B483" s="27">
        <f t="shared" si="22"/>
        <v>0</v>
      </c>
      <c r="C483" s="29">
        <f t="shared" si="23"/>
        <v>0</v>
      </c>
      <c r="D483" s="94">
        <v>32</v>
      </c>
      <c r="E483" s="34" t="s">
        <v>497</v>
      </c>
      <c r="F483" s="43"/>
      <c r="G483" s="59">
        <v>24.95</v>
      </c>
      <c r="H483" s="60">
        <v>0</v>
      </c>
      <c r="I483" s="18">
        <v>9780674994966</v>
      </c>
      <c r="J483" s="36" t="s">
        <v>882</v>
      </c>
      <c r="K483" s="22" t="s">
        <v>611</v>
      </c>
      <c r="L483" s="36" t="s">
        <v>566</v>
      </c>
      <c r="M483" s="20">
        <v>25204</v>
      </c>
      <c r="N483" s="36" t="s">
        <v>29</v>
      </c>
      <c r="O483" s="8">
        <v>592</v>
      </c>
      <c r="P483" s="30">
        <v>162</v>
      </c>
      <c r="Q483" s="8">
        <v>108</v>
      </c>
      <c r="R483" s="53" t="s">
        <v>572</v>
      </c>
      <c r="S483" s="68" t="s">
        <v>116</v>
      </c>
      <c r="T483" s="36">
        <f t="shared" si="21"/>
        <v>476</v>
      </c>
      <c r="U483" s="51" t="s">
        <v>32</v>
      </c>
    </row>
    <row r="484" spans="2:21" x14ac:dyDescent="0.3">
      <c r="B484" s="27">
        <f t="shared" si="22"/>
        <v>0</v>
      </c>
      <c r="C484" s="29">
        <f t="shared" si="23"/>
        <v>0</v>
      </c>
      <c r="D484" s="94">
        <v>32</v>
      </c>
      <c r="E484" s="34" t="s">
        <v>497</v>
      </c>
      <c r="F484" s="43"/>
      <c r="G484" s="59">
        <v>24.95</v>
      </c>
      <c r="H484" s="60">
        <v>0</v>
      </c>
      <c r="I484" s="18">
        <v>9780674994973</v>
      </c>
      <c r="J484" s="36" t="s">
        <v>883</v>
      </c>
      <c r="K484" s="22" t="s">
        <v>611</v>
      </c>
      <c r="L484" s="36" t="s">
        <v>566</v>
      </c>
      <c r="M484" s="20">
        <v>28126</v>
      </c>
      <c r="N484" s="36" t="s">
        <v>29</v>
      </c>
      <c r="O484" s="8">
        <v>560</v>
      </c>
      <c r="P484" s="30">
        <v>162</v>
      </c>
      <c r="Q484" s="8">
        <v>108</v>
      </c>
      <c r="R484" s="53" t="s">
        <v>572</v>
      </c>
      <c r="S484" s="68" t="s">
        <v>116</v>
      </c>
      <c r="T484" s="36">
        <f t="shared" si="21"/>
        <v>477</v>
      </c>
      <c r="U484" s="70" t="s">
        <v>453</v>
      </c>
    </row>
    <row r="485" spans="2:21" x14ac:dyDescent="0.3">
      <c r="B485" s="27">
        <f t="shared" si="22"/>
        <v>0</v>
      </c>
      <c r="C485" s="29">
        <f t="shared" si="23"/>
        <v>0</v>
      </c>
      <c r="D485" s="94">
        <v>32</v>
      </c>
      <c r="E485" s="34" t="s">
        <v>497</v>
      </c>
      <c r="F485" s="43"/>
      <c r="G485" s="59">
        <v>24.95</v>
      </c>
      <c r="H485" s="60">
        <v>0</v>
      </c>
      <c r="I485" s="18">
        <v>9780674994768</v>
      </c>
      <c r="J485" s="36" t="s">
        <v>884</v>
      </c>
      <c r="K485" s="22" t="s">
        <v>754</v>
      </c>
      <c r="L485" s="36" t="s">
        <v>566</v>
      </c>
      <c r="M485" s="20">
        <v>24473</v>
      </c>
      <c r="N485" s="36" t="s">
        <v>29</v>
      </c>
      <c r="O485" s="8">
        <v>544</v>
      </c>
      <c r="P485" s="30">
        <v>162</v>
      </c>
      <c r="Q485" s="8">
        <v>108</v>
      </c>
      <c r="R485" s="53" t="s">
        <v>572</v>
      </c>
      <c r="S485" s="68" t="s">
        <v>116</v>
      </c>
      <c r="T485" s="36">
        <f t="shared" si="21"/>
        <v>478</v>
      </c>
      <c r="U485" s="51" t="s">
        <v>32</v>
      </c>
    </row>
    <row r="486" spans="2:21" x14ac:dyDescent="0.3">
      <c r="B486" s="27">
        <f t="shared" si="22"/>
        <v>0</v>
      </c>
      <c r="C486" s="29">
        <f t="shared" si="23"/>
        <v>0</v>
      </c>
      <c r="D486" s="94">
        <v>32</v>
      </c>
      <c r="E486" s="34" t="s">
        <v>497</v>
      </c>
      <c r="F486" s="43"/>
      <c r="G486" s="59">
        <v>24.95</v>
      </c>
      <c r="H486" s="60">
        <v>0</v>
      </c>
      <c r="I486" s="18">
        <v>9780674991187</v>
      </c>
      <c r="J486" s="36" t="s">
        <v>885</v>
      </c>
      <c r="K486" s="22" t="s">
        <v>886</v>
      </c>
      <c r="L486" s="36" t="s">
        <v>566</v>
      </c>
      <c r="M486" s="20">
        <v>6941</v>
      </c>
      <c r="N486" s="36" t="s">
        <v>29</v>
      </c>
      <c r="O486" s="8">
        <v>560</v>
      </c>
      <c r="P486" s="30">
        <v>162</v>
      </c>
      <c r="Q486" s="8">
        <v>108</v>
      </c>
      <c r="R486" s="53" t="s">
        <v>572</v>
      </c>
      <c r="S486" s="68" t="s">
        <v>116</v>
      </c>
      <c r="T486" s="36">
        <f t="shared" si="21"/>
        <v>479</v>
      </c>
      <c r="U486" s="51" t="s">
        <v>32</v>
      </c>
    </row>
    <row r="487" spans="2:21" x14ac:dyDescent="0.3">
      <c r="B487" s="27">
        <f t="shared" si="22"/>
        <v>0</v>
      </c>
      <c r="C487" s="29">
        <f t="shared" si="23"/>
        <v>0</v>
      </c>
      <c r="D487" s="94">
        <v>32</v>
      </c>
      <c r="E487" s="34" t="s">
        <v>497</v>
      </c>
      <c r="F487" s="43"/>
      <c r="G487" s="59">
        <v>24.95</v>
      </c>
      <c r="H487" s="60">
        <v>0</v>
      </c>
      <c r="I487" s="18">
        <v>9780674996816</v>
      </c>
      <c r="J487" s="36" t="s">
        <v>887</v>
      </c>
      <c r="K487" s="22" t="s">
        <v>888</v>
      </c>
      <c r="L487" s="36" t="s">
        <v>566</v>
      </c>
      <c r="M487" s="20">
        <v>41393</v>
      </c>
      <c r="N487" s="36" t="s">
        <v>29</v>
      </c>
      <c r="O487" s="8">
        <v>528</v>
      </c>
      <c r="P487" s="30">
        <v>162</v>
      </c>
      <c r="Q487" s="8">
        <v>108</v>
      </c>
      <c r="R487" s="53"/>
      <c r="S487" s="68" t="s">
        <v>116</v>
      </c>
      <c r="T487" s="36">
        <f t="shared" si="21"/>
        <v>480</v>
      </c>
      <c r="U487" s="51" t="s">
        <v>32</v>
      </c>
    </row>
    <row r="488" spans="2:21" x14ac:dyDescent="0.3">
      <c r="B488" s="27">
        <f t="shared" si="22"/>
        <v>0</v>
      </c>
      <c r="C488" s="29">
        <f t="shared" si="23"/>
        <v>0</v>
      </c>
      <c r="D488" s="94">
        <v>32</v>
      </c>
      <c r="E488" s="34" t="s">
        <v>497</v>
      </c>
      <c r="F488" s="43"/>
      <c r="G488" s="59">
        <v>24.95</v>
      </c>
      <c r="H488" s="60">
        <v>0</v>
      </c>
      <c r="I488" s="18">
        <v>9780674991927</v>
      </c>
      <c r="J488" s="36" t="s">
        <v>889</v>
      </c>
      <c r="K488" s="22" t="s">
        <v>890</v>
      </c>
      <c r="L488" s="36" t="s">
        <v>566</v>
      </c>
      <c r="M488" s="20">
        <v>9133</v>
      </c>
      <c r="N488" s="36" t="s">
        <v>29</v>
      </c>
      <c r="O488" s="8">
        <v>544</v>
      </c>
      <c r="P488" s="30">
        <v>162</v>
      </c>
      <c r="Q488" s="8">
        <v>108</v>
      </c>
      <c r="R488" s="53" t="s">
        <v>891</v>
      </c>
      <c r="S488" s="68" t="s">
        <v>116</v>
      </c>
      <c r="T488" s="36">
        <f t="shared" si="21"/>
        <v>481</v>
      </c>
      <c r="U488" s="70" t="s">
        <v>453</v>
      </c>
    </row>
    <row r="489" spans="2:21" x14ac:dyDescent="0.3">
      <c r="B489" s="27">
        <f t="shared" si="22"/>
        <v>0</v>
      </c>
      <c r="C489" s="29">
        <f t="shared" si="23"/>
        <v>0</v>
      </c>
      <c r="D489" s="94">
        <v>32</v>
      </c>
      <c r="E489" s="34" t="s">
        <v>497</v>
      </c>
      <c r="F489" s="43"/>
      <c r="G489" s="59">
        <v>24.95</v>
      </c>
      <c r="H489" s="60">
        <v>0</v>
      </c>
      <c r="I489" s="18">
        <v>9780674997523</v>
      </c>
      <c r="J489" s="36" t="s">
        <v>892</v>
      </c>
      <c r="K489" s="22" t="s">
        <v>819</v>
      </c>
      <c r="L489" s="36" t="s">
        <v>566</v>
      </c>
      <c r="M489" s="20">
        <v>45078</v>
      </c>
      <c r="N489" s="36" t="s">
        <v>29</v>
      </c>
      <c r="O489" s="8">
        <v>368</v>
      </c>
      <c r="P489" s="30">
        <v>162</v>
      </c>
      <c r="Q489" s="8">
        <v>108</v>
      </c>
      <c r="R489" s="53"/>
      <c r="S489" s="68" t="s">
        <v>116</v>
      </c>
      <c r="T489" s="36">
        <f t="shared" si="21"/>
        <v>482</v>
      </c>
      <c r="U489" s="51" t="s">
        <v>32</v>
      </c>
    </row>
    <row r="490" spans="2:21" x14ac:dyDescent="0.3">
      <c r="B490" s="27">
        <f t="shared" si="22"/>
        <v>0</v>
      </c>
      <c r="C490" s="29">
        <f t="shared" si="23"/>
        <v>0</v>
      </c>
      <c r="D490" s="94">
        <v>32</v>
      </c>
      <c r="E490" s="34" t="s">
        <v>497</v>
      </c>
      <c r="F490" s="43"/>
      <c r="G490" s="59">
        <v>24.95</v>
      </c>
      <c r="H490" s="60">
        <v>0</v>
      </c>
      <c r="I490" s="18">
        <v>9780674992429</v>
      </c>
      <c r="J490" s="36" t="s">
        <v>893</v>
      </c>
      <c r="K490" s="22" t="s">
        <v>894</v>
      </c>
      <c r="L490" s="36" t="s">
        <v>566</v>
      </c>
      <c r="M490" s="20">
        <v>10228</v>
      </c>
      <c r="N490" s="36" t="s">
        <v>29</v>
      </c>
      <c r="O490" s="8">
        <v>656</v>
      </c>
      <c r="P490" s="30">
        <v>162</v>
      </c>
      <c r="Q490" s="8">
        <v>108</v>
      </c>
      <c r="R490" s="53" t="s">
        <v>572</v>
      </c>
      <c r="S490" s="68" t="s">
        <v>116</v>
      </c>
      <c r="T490" s="36">
        <f t="shared" si="21"/>
        <v>483</v>
      </c>
      <c r="U490" s="51" t="s">
        <v>32</v>
      </c>
    </row>
    <row r="491" spans="2:21" x14ac:dyDescent="0.3">
      <c r="B491" s="27">
        <f t="shared" si="22"/>
        <v>0</v>
      </c>
      <c r="C491" s="29">
        <f t="shared" si="23"/>
        <v>0</v>
      </c>
      <c r="D491" s="94">
        <v>32</v>
      </c>
      <c r="E491" s="34" t="s">
        <v>497</v>
      </c>
      <c r="F491" s="43"/>
      <c r="G491" s="59">
        <v>24.95</v>
      </c>
      <c r="H491" s="60">
        <v>0</v>
      </c>
      <c r="I491" s="18">
        <v>9780674991446</v>
      </c>
      <c r="J491" s="36" t="s">
        <v>895</v>
      </c>
      <c r="K491" s="22" t="s">
        <v>754</v>
      </c>
      <c r="L491" s="36" t="s">
        <v>566</v>
      </c>
      <c r="M491" s="20">
        <v>7672</v>
      </c>
      <c r="N491" s="36" t="s">
        <v>29</v>
      </c>
      <c r="O491" s="8">
        <v>496</v>
      </c>
      <c r="P491" s="30">
        <v>162</v>
      </c>
      <c r="Q491" s="8">
        <v>108</v>
      </c>
      <c r="R491" s="53" t="s">
        <v>572</v>
      </c>
      <c r="S491" s="68" t="s">
        <v>116</v>
      </c>
      <c r="T491" s="36">
        <f t="shared" si="21"/>
        <v>484</v>
      </c>
      <c r="U491" s="51" t="s">
        <v>32</v>
      </c>
    </row>
    <row r="492" spans="2:21" x14ac:dyDescent="0.3">
      <c r="B492" s="27">
        <f t="shared" si="22"/>
        <v>0</v>
      </c>
      <c r="C492" s="29">
        <f t="shared" si="23"/>
        <v>0</v>
      </c>
      <c r="D492" s="94">
        <v>32</v>
      </c>
      <c r="E492" s="34" t="s">
        <v>497</v>
      </c>
      <c r="F492" s="43"/>
      <c r="G492" s="59">
        <v>24.95</v>
      </c>
      <c r="H492" s="60">
        <v>0</v>
      </c>
      <c r="I492" s="18">
        <v>9780674990937</v>
      </c>
      <c r="J492" s="36" t="s">
        <v>896</v>
      </c>
      <c r="K492" s="22" t="s">
        <v>897</v>
      </c>
      <c r="L492" s="36" t="s">
        <v>566</v>
      </c>
      <c r="M492" s="20">
        <v>6211</v>
      </c>
      <c r="N492" s="36" t="s">
        <v>29</v>
      </c>
      <c r="O492" s="8">
        <v>464</v>
      </c>
      <c r="P492" s="30">
        <v>162</v>
      </c>
      <c r="Q492" s="8">
        <v>108</v>
      </c>
      <c r="R492" s="53" t="s">
        <v>572</v>
      </c>
      <c r="S492" s="68" t="s">
        <v>116</v>
      </c>
      <c r="T492" s="36">
        <f t="shared" si="21"/>
        <v>485</v>
      </c>
      <c r="U492" s="51" t="s">
        <v>32</v>
      </c>
    </row>
    <row r="493" spans="2:21" x14ac:dyDescent="0.3">
      <c r="B493" s="27">
        <f t="shared" si="22"/>
        <v>0</v>
      </c>
      <c r="C493" s="29">
        <f t="shared" si="23"/>
        <v>0</v>
      </c>
      <c r="D493" s="94">
        <v>32</v>
      </c>
      <c r="E493" s="34" t="s">
        <v>497</v>
      </c>
      <c r="F493" s="43"/>
      <c r="G493" s="59">
        <v>24.95</v>
      </c>
      <c r="H493" s="60">
        <v>0</v>
      </c>
      <c r="I493" s="18">
        <v>9780674996588</v>
      </c>
      <c r="J493" s="36" t="s">
        <v>898</v>
      </c>
      <c r="K493" s="22" t="s">
        <v>899</v>
      </c>
      <c r="L493" s="36" t="s">
        <v>566</v>
      </c>
      <c r="M493" s="20">
        <v>40679</v>
      </c>
      <c r="N493" s="36" t="s">
        <v>29</v>
      </c>
      <c r="O493" s="8">
        <v>624</v>
      </c>
      <c r="P493" s="30">
        <v>162</v>
      </c>
      <c r="Q493" s="8">
        <v>108</v>
      </c>
      <c r="R493" s="53"/>
      <c r="S493" s="68" t="s">
        <v>116</v>
      </c>
      <c r="T493" s="36">
        <f t="shared" si="21"/>
        <v>486</v>
      </c>
      <c r="U493" s="51" t="s">
        <v>32</v>
      </c>
    </row>
    <row r="494" spans="2:21" x14ac:dyDescent="0.3">
      <c r="B494" s="27">
        <f t="shared" si="22"/>
        <v>0</v>
      </c>
      <c r="C494" s="29">
        <f t="shared" si="23"/>
        <v>0</v>
      </c>
      <c r="D494" s="94">
        <v>32</v>
      </c>
      <c r="E494" s="34" t="s">
        <v>497</v>
      </c>
      <c r="F494" s="43"/>
      <c r="G494" s="59">
        <v>24.95</v>
      </c>
      <c r="H494" s="60">
        <v>0</v>
      </c>
      <c r="I494" s="18">
        <v>9780674996595</v>
      </c>
      <c r="J494" s="36" t="s">
        <v>900</v>
      </c>
      <c r="K494" s="22" t="s">
        <v>899</v>
      </c>
      <c r="L494" s="36" t="s">
        <v>566</v>
      </c>
      <c r="M494" s="20">
        <v>40861</v>
      </c>
      <c r="N494" s="36" t="s">
        <v>29</v>
      </c>
      <c r="O494" s="8">
        <v>640</v>
      </c>
      <c r="P494" s="30">
        <v>162</v>
      </c>
      <c r="Q494" s="8">
        <v>108</v>
      </c>
      <c r="R494" s="53"/>
      <c r="S494" s="68" t="s">
        <v>116</v>
      </c>
      <c r="T494" s="36">
        <f t="shared" si="21"/>
        <v>487</v>
      </c>
      <c r="U494" s="51" t="s">
        <v>32</v>
      </c>
    </row>
    <row r="495" spans="2:21" x14ac:dyDescent="0.3">
      <c r="B495" s="27">
        <f t="shared" si="22"/>
        <v>0</v>
      </c>
      <c r="C495" s="29">
        <f t="shared" si="23"/>
        <v>0</v>
      </c>
      <c r="D495" s="94">
        <v>32</v>
      </c>
      <c r="E495" s="34" t="s">
        <v>497</v>
      </c>
      <c r="F495" s="43"/>
      <c r="G495" s="59">
        <v>24.95</v>
      </c>
      <c r="H495" s="60">
        <v>0</v>
      </c>
      <c r="I495" s="18">
        <v>9780674996205</v>
      </c>
      <c r="J495" s="36" t="s">
        <v>901</v>
      </c>
      <c r="K495" s="22" t="s">
        <v>902</v>
      </c>
      <c r="L495" s="36" t="s">
        <v>566</v>
      </c>
      <c r="M495" s="20">
        <v>39083</v>
      </c>
      <c r="N495" s="36" t="s">
        <v>29</v>
      </c>
      <c r="O495" s="8">
        <v>624</v>
      </c>
      <c r="P495" s="30">
        <v>162</v>
      </c>
      <c r="Q495" s="8">
        <v>108</v>
      </c>
      <c r="R495" s="53" t="s">
        <v>572</v>
      </c>
      <c r="S495" s="68" t="s">
        <v>116</v>
      </c>
      <c r="T495" s="36">
        <f t="shared" si="21"/>
        <v>488</v>
      </c>
      <c r="U495" s="51" t="s">
        <v>32</v>
      </c>
    </row>
    <row r="496" spans="2:21" x14ac:dyDescent="0.3">
      <c r="B496" s="27">
        <f t="shared" si="22"/>
        <v>0</v>
      </c>
      <c r="C496" s="29">
        <f t="shared" si="23"/>
        <v>0</v>
      </c>
      <c r="D496" s="94">
        <v>32</v>
      </c>
      <c r="E496" s="34" t="s">
        <v>497</v>
      </c>
      <c r="F496" s="43"/>
      <c r="G496" s="59">
        <v>24.95</v>
      </c>
      <c r="H496" s="60">
        <v>0</v>
      </c>
      <c r="I496" s="18">
        <v>9780674996212</v>
      </c>
      <c r="J496" s="36" t="s">
        <v>903</v>
      </c>
      <c r="K496" s="22" t="s">
        <v>902</v>
      </c>
      <c r="L496" s="36" t="s">
        <v>566</v>
      </c>
      <c r="M496" s="20">
        <v>39083</v>
      </c>
      <c r="N496" s="36" t="s">
        <v>29</v>
      </c>
      <c r="O496" s="8">
        <v>592</v>
      </c>
      <c r="P496" s="30">
        <v>162</v>
      </c>
      <c r="Q496" s="8">
        <v>108</v>
      </c>
      <c r="R496" s="53" t="s">
        <v>572</v>
      </c>
      <c r="S496" s="68" t="s">
        <v>116</v>
      </c>
      <c r="T496" s="36">
        <f t="shared" si="21"/>
        <v>489</v>
      </c>
      <c r="U496" s="51" t="s">
        <v>32</v>
      </c>
    </row>
    <row r="497" spans="1:22" x14ac:dyDescent="0.3">
      <c r="B497" s="27">
        <f t="shared" si="22"/>
        <v>0</v>
      </c>
      <c r="C497" s="29">
        <f t="shared" si="23"/>
        <v>0</v>
      </c>
      <c r="D497" s="94">
        <v>32</v>
      </c>
      <c r="E497" s="34" t="s">
        <v>497</v>
      </c>
      <c r="F497" s="43"/>
      <c r="G497" s="59">
        <v>24.95</v>
      </c>
      <c r="H497" s="60">
        <v>0</v>
      </c>
      <c r="I497" s="18">
        <v>9780674996243</v>
      </c>
      <c r="J497" s="36" t="s">
        <v>904</v>
      </c>
      <c r="K497" s="22" t="s">
        <v>902</v>
      </c>
      <c r="L497" s="36" t="s">
        <v>566</v>
      </c>
      <c r="M497" s="20">
        <v>39479</v>
      </c>
      <c r="N497" s="36" t="s">
        <v>29</v>
      </c>
      <c r="O497" s="8">
        <v>592</v>
      </c>
      <c r="P497" s="30">
        <v>162</v>
      </c>
      <c r="Q497" s="8">
        <v>108</v>
      </c>
      <c r="R497" s="53" t="s">
        <v>572</v>
      </c>
      <c r="S497" s="68" t="s">
        <v>116</v>
      </c>
      <c r="T497" s="36">
        <f t="shared" si="21"/>
        <v>490</v>
      </c>
      <c r="U497" s="51" t="s">
        <v>32</v>
      </c>
    </row>
    <row r="498" spans="1:22" x14ac:dyDescent="0.3">
      <c r="B498" s="27">
        <f t="shared" si="22"/>
        <v>0</v>
      </c>
      <c r="C498" s="29">
        <f t="shared" si="23"/>
        <v>0</v>
      </c>
      <c r="D498" s="94">
        <v>32</v>
      </c>
      <c r="E498" s="34" t="s">
        <v>497</v>
      </c>
      <c r="F498" s="43"/>
      <c r="G498" s="59">
        <v>24.95</v>
      </c>
      <c r="H498" s="60">
        <v>0</v>
      </c>
      <c r="I498" s="18">
        <v>9780674996267</v>
      </c>
      <c r="J498" s="36" t="s">
        <v>905</v>
      </c>
      <c r="K498" s="22" t="s">
        <v>902</v>
      </c>
      <c r="L498" s="36" t="s">
        <v>566</v>
      </c>
      <c r="M498" s="20">
        <v>39569</v>
      </c>
      <c r="N498" s="36" t="s">
        <v>29</v>
      </c>
      <c r="O498" s="8">
        <v>512</v>
      </c>
      <c r="P498" s="30">
        <v>162</v>
      </c>
      <c r="Q498" s="8">
        <v>108</v>
      </c>
      <c r="R498" s="53" t="s">
        <v>572</v>
      </c>
      <c r="S498" s="68" t="s">
        <v>116</v>
      </c>
      <c r="T498" s="36">
        <f t="shared" si="21"/>
        <v>491</v>
      </c>
      <c r="U498" s="51" t="s">
        <v>32</v>
      </c>
    </row>
    <row r="499" spans="1:22" x14ac:dyDescent="0.3">
      <c r="B499" s="27">
        <f t="shared" si="22"/>
        <v>0</v>
      </c>
      <c r="C499" s="29">
        <f t="shared" si="23"/>
        <v>0</v>
      </c>
      <c r="D499" s="94">
        <v>32</v>
      </c>
      <c r="E499" s="34" t="s">
        <v>497</v>
      </c>
      <c r="F499" s="43"/>
      <c r="G499" s="59">
        <v>24.95</v>
      </c>
      <c r="H499" s="60">
        <v>0</v>
      </c>
      <c r="I499" s="18">
        <v>9780674996328</v>
      </c>
      <c r="J499" s="36" t="s">
        <v>906</v>
      </c>
      <c r="K499" s="22" t="s">
        <v>902</v>
      </c>
      <c r="L499" s="36" t="s">
        <v>566</v>
      </c>
      <c r="M499" s="20">
        <v>39964</v>
      </c>
      <c r="N499" s="36" t="s">
        <v>29</v>
      </c>
      <c r="O499" s="8">
        <v>528</v>
      </c>
      <c r="P499" s="30">
        <v>162</v>
      </c>
      <c r="Q499" s="8">
        <v>108</v>
      </c>
      <c r="R499" s="53" t="s">
        <v>572</v>
      </c>
      <c r="S499" s="68" t="s">
        <v>116</v>
      </c>
      <c r="T499" s="36">
        <f t="shared" si="21"/>
        <v>492</v>
      </c>
      <c r="U499" s="51" t="s">
        <v>32</v>
      </c>
    </row>
    <row r="500" spans="1:22" x14ac:dyDescent="0.3">
      <c r="B500" s="27">
        <f t="shared" si="22"/>
        <v>0</v>
      </c>
      <c r="C500" s="29">
        <f t="shared" si="23"/>
        <v>0</v>
      </c>
      <c r="D500" s="94">
        <v>32</v>
      </c>
      <c r="E500" s="34" t="s">
        <v>497</v>
      </c>
      <c r="F500" s="43"/>
      <c r="G500" s="59">
        <v>24.95</v>
      </c>
      <c r="H500" s="60">
        <v>0</v>
      </c>
      <c r="I500" s="18">
        <v>9780674996731</v>
      </c>
      <c r="J500" s="36" t="s">
        <v>907</v>
      </c>
      <c r="K500" s="22" t="s">
        <v>902</v>
      </c>
      <c r="L500" s="36" t="s">
        <v>566</v>
      </c>
      <c r="M500" s="20">
        <v>40548</v>
      </c>
      <c r="N500" s="36" t="s">
        <v>29</v>
      </c>
      <c r="O500" s="8">
        <v>416</v>
      </c>
      <c r="P500" s="30">
        <v>162</v>
      </c>
      <c r="Q500" s="8">
        <v>108</v>
      </c>
      <c r="R500" s="53"/>
      <c r="S500" s="68" t="s">
        <v>116</v>
      </c>
      <c r="T500" s="36">
        <f t="shared" si="21"/>
        <v>493</v>
      </c>
      <c r="U500" s="70" t="s">
        <v>453</v>
      </c>
    </row>
    <row r="501" spans="1:22" x14ac:dyDescent="0.3">
      <c r="B501" s="27">
        <f t="shared" si="22"/>
        <v>0</v>
      </c>
      <c r="C501" s="29">
        <f t="shared" si="23"/>
        <v>0</v>
      </c>
      <c r="D501" s="94">
        <v>32</v>
      </c>
      <c r="E501" s="34" t="s">
        <v>497</v>
      </c>
      <c r="F501" s="43"/>
      <c r="G501" s="59">
        <v>24.95</v>
      </c>
      <c r="H501" s="60">
        <v>0</v>
      </c>
      <c r="I501" s="18">
        <v>9780674996762</v>
      </c>
      <c r="J501" s="36" t="s">
        <v>908</v>
      </c>
      <c r="K501" s="22" t="s">
        <v>902</v>
      </c>
      <c r="L501" s="36" t="s">
        <v>566</v>
      </c>
      <c r="M501" s="20">
        <v>41030</v>
      </c>
      <c r="N501" s="36" t="s">
        <v>29</v>
      </c>
      <c r="O501" s="8">
        <v>400</v>
      </c>
      <c r="P501" s="30">
        <v>162</v>
      </c>
      <c r="Q501" s="8">
        <v>108</v>
      </c>
      <c r="R501" s="53"/>
      <c r="S501" s="68" t="s">
        <v>116</v>
      </c>
      <c r="T501" s="36">
        <f t="shared" si="21"/>
        <v>494</v>
      </c>
      <c r="U501" s="51" t="s">
        <v>32</v>
      </c>
    </row>
    <row r="502" spans="1:22" x14ac:dyDescent="0.3">
      <c r="B502" s="27">
        <f t="shared" si="22"/>
        <v>0</v>
      </c>
      <c r="C502" s="29">
        <f t="shared" si="23"/>
        <v>0</v>
      </c>
      <c r="D502" s="94">
        <v>32</v>
      </c>
      <c r="E502" s="34" t="s">
        <v>497</v>
      </c>
      <c r="F502" s="43"/>
      <c r="G502" s="59">
        <v>24.95</v>
      </c>
      <c r="H502" s="60">
        <v>0</v>
      </c>
      <c r="I502" s="18">
        <v>9780674996182</v>
      </c>
      <c r="J502" s="36" t="s">
        <v>909</v>
      </c>
      <c r="K502" s="22" t="s">
        <v>910</v>
      </c>
      <c r="L502" s="36" t="s">
        <v>566</v>
      </c>
      <c r="M502" s="20">
        <v>38838</v>
      </c>
      <c r="N502" s="36" t="s">
        <v>29</v>
      </c>
      <c r="O502" s="8">
        <v>480</v>
      </c>
      <c r="P502" s="30">
        <v>162</v>
      </c>
      <c r="Q502" s="8">
        <v>108</v>
      </c>
      <c r="R502" s="53"/>
      <c r="S502" s="68" t="s">
        <v>116</v>
      </c>
      <c r="T502" s="36">
        <f t="shared" si="21"/>
        <v>495</v>
      </c>
      <c r="U502" s="51" t="s">
        <v>32</v>
      </c>
    </row>
    <row r="503" spans="1:22" x14ac:dyDescent="0.3">
      <c r="B503" s="27">
        <f t="shared" si="22"/>
        <v>0</v>
      </c>
      <c r="C503" s="29">
        <f t="shared" si="23"/>
        <v>0</v>
      </c>
      <c r="D503" s="94">
        <v>32</v>
      </c>
      <c r="E503" s="34" t="s">
        <v>497</v>
      </c>
      <c r="F503" s="43"/>
      <c r="G503" s="59">
        <v>25.95</v>
      </c>
      <c r="H503" s="60">
        <v>0</v>
      </c>
      <c r="I503" s="18">
        <v>9780674260481</v>
      </c>
      <c r="J503" s="36" t="s">
        <v>911</v>
      </c>
      <c r="K503" s="22" t="s">
        <v>912</v>
      </c>
      <c r="L503" s="36" t="s">
        <v>566</v>
      </c>
      <c r="M503" s="20">
        <v>44418</v>
      </c>
      <c r="N503" s="36" t="s">
        <v>29</v>
      </c>
      <c r="O503" s="8">
        <v>368</v>
      </c>
      <c r="P503" s="30">
        <v>210</v>
      </c>
      <c r="Q503" s="8">
        <v>140</v>
      </c>
      <c r="R503" s="53" t="s">
        <v>913</v>
      </c>
      <c r="S503" s="68" t="s">
        <v>116</v>
      </c>
      <c r="T503" s="36">
        <f t="shared" si="21"/>
        <v>496</v>
      </c>
      <c r="U503" s="51" t="s">
        <v>32</v>
      </c>
    </row>
    <row r="504" spans="1:22" x14ac:dyDescent="0.3">
      <c r="B504" s="27">
        <f t="shared" si="22"/>
        <v>0</v>
      </c>
      <c r="C504" s="29">
        <f t="shared" si="23"/>
        <v>0</v>
      </c>
      <c r="D504" s="94">
        <v>32</v>
      </c>
      <c r="E504" s="34" t="s">
        <v>497</v>
      </c>
      <c r="F504" s="43"/>
      <c r="G504" s="59">
        <v>25.95</v>
      </c>
      <c r="H504" s="60">
        <v>0</v>
      </c>
      <c r="I504" s="18">
        <v>9780674248717</v>
      </c>
      <c r="J504" s="36" t="s">
        <v>914</v>
      </c>
      <c r="K504" s="22" t="s">
        <v>756</v>
      </c>
      <c r="L504" s="36" t="s">
        <v>566</v>
      </c>
      <c r="M504" s="20">
        <v>44187</v>
      </c>
      <c r="N504" s="36" t="s">
        <v>29</v>
      </c>
      <c r="O504" s="8">
        <v>454</v>
      </c>
      <c r="P504" s="30">
        <v>235</v>
      </c>
      <c r="Q504" s="8">
        <v>156</v>
      </c>
      <c r="R504" s="53"/>
      <c r="S504" s="68" t="s">
        <v>116</v>
      </c>
      <c r="T504" s="36">
        <f t="shared" si="21"/>
        <v>497</v>
      </c>
      <c r="U504" s="51" t="s">
        <v>32</v>
      </c>
    </row>
    <row r="505" spans="1:22" x14ac:dyDescent="0.3">
      <c r="B505" s="27">
        <f t="shared" si="22"/>
        <v>0</v>
      </c>
      <c r="C505" s="29">
        <f t="shared" si="23"/>
        <v>0</v>
      </c>
      <c r="D505" s="94">
        <v>32</v>
      </c>
      <c r="E505" s="34" t="s">
        <v>497</v>
      </c>
      <c r="F505" s="43"/>
      <c r="G505" s="59">
        <v>24.95</v>
      </c>
      <c r="H505" s="60">
        <v>0</v>
      </c>
      <c r="I505" s="18">
        <v>9780674997400</v>
      </c>
      <c r="J505" s="36" t="s">
        <v>915</v>
      </c>
      <c r="K505" s="22" t="s">
        <v>910</v>
      </c>
      <c r="L505" s="36" t="s">
        <v>566</v>
      </c>
      <c r="M505" s="20">
        <v>44531</v>
      </c>
      <c r="N505" s="36" t="s">
        <v>29</v>
      </c>
      <c r="O505" s="8">
        <v>416</v>
      </c>
      <c r="P505" s="30">
        <v>162</v>
      </c>
      <c r="Q505" s="8">
        <v>108</v>
      </c>
      <c r="R505" s="53"/>
      <c r="S505" s="68" t="s">
        <v>116</v>
      </c>
      <c r="T505" s="36">
        <f t="shared" si="21"/>
        <v>498</v>
      </c>
      <c r="U505" s="51" t="s">
        <v>32</v>
      </c>
    </row>
    <row r="506" spans="1:22" x14ac:dyDescent="0.3">
      <c r="B506" s="27">
        <f t="shared" si="22"/>
        <v>0</v>
      </c>
      <c r="C506" s="29">
        <f t="shared" si="23"/>
        <v>0</v>
      </c>
      <c r="D506" s="94">
        <v>32</v>
      </c>
      <c r="E506" s="34" t="s">
        <v>497</v>
      </c>
      <c r="F506" s="43"/>
      <c r="G506" s="59">
        <v>24.95</v>
      </c>
      <c r="H506" s="60">
        <v>0</v>
      </c>
      <c r="I506" s="18">
        <v>9780674997417</v>
      </c>
      <c r="J506" s="36" t="s">
        <v>916</v>
      </c>
      <c r="K506" s="22" t="s">
        <v>910</v>
      </c>
      <c r="L506" s="36" t="s">
        <v>566</v>
      </c>
      <c r="M506" s="20">
        <v>44531</v>
      </c>
      <c r="N506" s="36" t="s">
        <v>29</v>
      </c>
      <c r="O506" s="8">
        <v>400</v>
      </c>
      <c r="P506" s="30">
        <v>162</v>
      </c>
      <c r="Q506" s="8">
        <v>108</v>
      </c>
      <c r="R506" s="53"/>
      <c r="S506" s="68" t="s">
        <v>116</v>
      </c>
      <c r="T506" s="36">
        <f t="shared" si="21"/>
        <v>499</v>
      </c>
      <c r="U506" s="51" t="s">
        <v>32</v>
      </c>
    </row>
    <row r="507" spans="1:22" x14ac:dyDescent="0.3">
      <c r="B507" s="27">
        <f t="shared" si="22"/>
        <v>0</v>
      </c>
      <c r="C507" s="29">
        <f t="shared" si="23"/>
        <v>0</v>
      </c>
      <c r="D507" s="94">
        <v>32</v>
      </c>
      <c r="E507" s="34" t="s">
        <v>497</v>
      </c>
      <c r="F507" s="43"/>
      <c r="G507" s="59">
        <v>24.95</v>
      </c>
      <c r="H507" s="60">
        <v>0</v>
      </c>
      <c r="I507" s="18">
        <v>9780674997424</v>
      </c>
      <c r="J507" s="36" t="s">
        <v>917</v>
      </c>
      <c r="K507" s="22" t="s">
        <v>910</v>
      </c>
      <c r="L507" s="36" t="s">
        <v>566</v>
      </c>
      <c r="M507" s="20">
        <v>44531</v>
      </c>
      <c r="N507" s="36" t="s">
        <v>29</v>
      </c>
      <c r="O507" s="8">
        <v>400</v>
      </c>
      <c r="P507" s="30">
        <v>162</v>
      </c>
      <c r="Q507" s="8">
        <v>108</v>
      </c>
      <c r="R507" s="53"/>
      <c r="S507" s="68" t="s">
        <v>116</v>
      </c>
      <c r="T507" s="36">
        <f t="shared" si="21"/>
        <v>500</v>
      </c>
      <c r="U507" s="51" t="s">
        <v>32</v>
      </c>
    </row>
    <row r="508" spans="1:22" x14ac:dyDescent="0.3">
      <c r="B508" s="27">
        <f t="shared" si="22"/>
        <v>0</v>
      </c>
      <c r="C508" s="29">
        <f t="shared" si="23"/>
        <v>0</v>
      </c>
      <c r="D508" s="94">
        <v>32</v>
      </c>
      <c r="E508" s="34" t="s">
        <v>497</v>
      </c>
      <c r="F508" s="43"/>
      <c r="G508" s="59">
        <v>24.95</v>
      </c>
      <c r="H508" s="60">
        <v>0</v>
      </c>
      <c r="I508" s="18">
        <v>9780674995925</v>
      </c>
      <c r="J508" s="36" t="s">
        <v>918</v>
      </c>
      <c r="K508" s="22" t="s">
        <v>910</v>
      </c>
      <c r="L508" s="36" t="s">
        <v>566</v>
      </c>
      <c r="M508" s="20">
        <v>37266</v>
      </c>
      <c r="N508" s="36" t="s">
        <v>29</v>
      </c>
      <c r="O508" s="8">
        <v>560</v>
      </c>
      <c r="P508" s="30">
        <v>162</v>
      </c>
      <c r="Q508" s="8">
        <v>108</v>
      </c>
      <c r="R508" s="53" t="s">
        <v>572</v>
      </c>
      <c r="S508" s="68" t="s">
        <v>116</v>
      </c>
      <c r="T508" s="36">
        <f t="shared" si="21"/>
        <v>501</v>
      </c>
      <c r="U508" s="51" t="s">
        <v>32</v>
      </c>
    </row>
    <row r="509" spans="1:22" x14ac:dyDescent="0.3">
      <c r="B509" s="27">
        <f t="shared" si="22"/>
        <v>0</v>
      </c>
      <c r="C509" s="29">
        <f t="shared" si="23"/>
        <v>0</v>
      </c>
      <c r="D509" s="94">
        <v>32</v>
      </c>
      <c r="E509" s="34" t="s">
        <v>497</v>
      </c>
      <c r="F509" s="43"/>
      <c r="G509" s="59">
        <v>24.95</v>
      </c>
      <c r="H509" s="60">
        <v>0</v>
      </c>
      <c r="I509" s="18">
        <v>9780674995932</v>
      </c>
      <c r="J509" s="36" t="s">
        <v>919</v>
      </c>
      <c r="K509" s="22" t="s">
        <v>910</v>
      </c>
      <c r="L509" s="36" t="s">
        <v>566</v>
      </c>
      <c r="M509" s="20">
        <v>37266</v>
      </c>
      <c r="N509" s="36" t="s">
        <v>29</v>
      </c>
      <c r="O509" s="8">
        <v>496</v>
      </c>
      <c r="P509" s="30">
        <v>162</v>
      </c>
      <c r="Q509" s="8">
        <v>108</v>
      </c>
      <c r="R509" s="53" t="s">
        <v>572</v>
      </c>
      <c r="S509" s="68" t="s">
        <v>116</v>
      </c>
      <c r="T509" s="36">
        <f t="shared" si="21"/>
        <v>502</v>
      </c>
      <c r="U509" s="70" t="s">
        <v>453</v>
      </c>
    </row>
    <row r="510" spans="1:22" x14ac:dyDescent="0.3">
      <c r="B510" s="27">
        <f t="shared" si="22"/>
        <v>0</v>
      </c>
      <c r="C510" s="29">
        <f t="shared" si="23"/>
        <v>0</v>
      </c>
      <c r="D510" s="94">
        <v>32</v>
      </c>
      <c r="E510" s="32" t="s">
        <v>497</v>
      </c>
      <c r="F510" s="43"/>
      <c r="G510" s="59">
        <v>24.95</v>
      </c>
      <c r="H510" s="60">
        <v>0</v>
      </c>
      <c r="I510" s="18">
        <v>9780674995956</v>
      </c>
      <c r="J510" s="36" t="s">
        <v>920</v>
      </c>
      <c r="K510" s="22" t="s">
        <v>910</v>
      </c>
      <c r="L510" s="36" t="s">
        <v>566</v>
      </c>
      <c r="M510" s="20">
        <v>37266</v>
      </c>
      <c r="N510" s="36" t="s">
        <v>29</v>
      </c>
      <c r="O510" s="8">
        <v>448</v>
      </c>
      <c r="P510" s="30">
        <v>162</v>
      </c>
      <c r="Q510" s="8">
        <v>108</v>
      </c>
      <c r="R510" s="53" t="s">
        <v>572</v>
      </c>
      <c r="S510" s="68" t="s">
        <v>116</v>
      </c>
      <c r="T510" s="36">
        <f t="shared" si="21"/>
        <v>503</v>
      </c>
      <c r="U510" s="51" t="s">
        <v>32</v>
      </c>
    </row>
    <row r="511" spans="1:22" s="3" customFormat="1" x14ac:dyDescent="0.3">
      <c r="A511" s="46"/>
      <c r="B511" s="27">
        <f t="shared" ref="B511" si="24">F511*G511</f>
        <v>0</v>
      </c>
      <c r="C511" s="29">
        <f t="shared" ref="C511" si="25">H511*F511</f>
        <v>0</v>
      </c>
      <c r="D511" s="8">
        <v>32</v>
      </c>
      <c r="E511" s="34" t="s">
        <v>497</v>
      </c>
      <c r="F511" s="43"/>
      <c r="G511" s="59">
        <v>24.95</v>
      </c>
      <c r="H511" s="60">
        <v>0</v>
      </c>
      <c r="I511" s="18">
        <v>9780674991330</v>
      </c>
      <c r="J511" s="34" t="s">
        <v>921</v>
      </c>
      <c r="K511" s="34" t="s">
        <v>922</v>
      </c>
      <c r="L511" s="34" t="s">
        <v>566</v>
      </c>
      <c r="M511" s="48">
        <v>8037</v>
      </c>
      <c r="N511" s="34" t="s">
        <v>29</v>
      </c>
      <c r="O511" s="30">
        <v>592</v>
      </c>
      <c r="P511" s="8">
        <v>162</v>
      </c>
      <c r="Q511" s="49">
        <v>108</v>
      </c>
      <c r="R511" s="53" t="s">
        <v>698</v>
      </c>
      <c r="S511" s="71" t="s">
        <v>116</v>
      </c>
      <c r="T511" s="36">
        <f t="shared" si="21"/>
        <v>504</v>
      </c>
      <c r="U511" s="51" t="s">
        <v>32</v>
      </c>
      <c r="V511" s="47"/>
    </row>
    <row r="512" spans="1:22" x14ac:dyDescent="0.3">
      <c r="B512" s="27">
        <f t="shared" ref="B512:B579" si="26">F512*G512</f>
        <v>0</v>
      </c>
      <c r="C512" s="29">
        <f t="shared" ref="C512:C579" si="27">F512*H512</f>
        <v>0</v>
      </c>
      <c r="D512" s="94">
        <v>32</v>
      </c>
      <c r="E512" s="32" t="s">
        <v>497</v>
      </c>
      <c r="F512" s="43"/>
      <c r="G512" s="59">
        <v>24.95</v>
      </c>
      <c r="H512" s="60">
        <v>0</v>
      </c>
      <c r="I512" s="18">
        <v>9780674991347</v>
      </c>
      <c r="J512" s="56" t="s">
        <v>923</v>
      </c>
      <c r="K512" s="22" t="s">
        <v>922</v>
      </c>
      <c r="L512" s="36" t="s">
        <v>566</v>
      </c>
      <c r="M512" s="20">
        <v>9133</v>
      </c>
      <c r="N512" s="36" t="s">
        <v>29</v>
      </c>
      <c r="O512" s="8">
        <v>432</v>
      </c>
      <c r="P512" s="30">
        <v>162</v>
      </c>
      <c r="Q512" s="8">
        <v>108</v>
      </c>
      <c r="R512" s="53" t="s">
        <v>700</v>
      </c>
      <c r="S512" s="68" t="s">
        <v>116</v>
      </c>
      <c r="T512" s="36">
        <f t="shared" si="21"/>
        <v>505</v>
      </c>
      <c r="U512" s="51" t="s">
        <v>32</v>
      </c>
    </row>
    <row r="513" spans="2:21" x14ac:dyDescent="0.3">
      <c r="B513" s="27">
        <f t="shared" si="26"/>
        <v>0</v>
      </c>
      <c r="C513" s="29">
        <f t="shared" si="27"/>
        <v>0</v>
      </c>
      <c r="D513" s="94">
        <v>32</v>
      </c>
      <c r="E513" s="34" t="s">
        <v>497</v>
      </c>
      <c r="F513" s="43"/>
      <c r="G513" s="59">
        <v>24.95</v>
      </c>
      <c r="H513" s="60">
        <v>0</v>
      </c>
      <c r="I513" s="18">
        <v>9780674997721</v>
      </c>
      <c r="J513" s="36" t="s">
        <v>924</v>
      </c>
      <c r="K513" s="22" t="s">
        <v>620</v>
      </c>
      <c r="L513" s="36" t="s">
        <v>566</v>
      </c>
      <c r="M513" s="20">
        <v>45972</v>
      </c>
      <c r="N513" s="36" t="s">
        <v>29</v>
      </c>
      <c r="O513" s="8">
        <v>496</v>
      </c>
      <c r="P513" s="30">
        <v>162</v>
      </c>
      <c r="Q513" s="8">
        <v>108</v>
      </c>
      <c r="R513" s="53"/>
      <c r="S513" s="68" t="s">
        <v>116</v>
      </c>
      <c r="T513" s="36">
        <f t="shared" si="21"/>
        <v>506</v>
      </c>
      <c r="U513" s="51" t="s">
        <v>32</v>
      </c>
    </row>
    <row r="514" spans="2:21" x14ac:dyDescent="0.3">
      <c r="B514" s="27">
        <f t="shared" si="26"/>
        <v>0</v>
      </c>
      <c r="C514" s="29">
        <f t="shared" si="27"/>
        <v>0</v>
      </c>
      <c r="D514" s="94">
        <v>32</v>
      </c>
      <c r="E514" s="34" t="s">
        <v>497</v>
      </c>
      <c r="F514" s="43"/>
      <c r="G514" s="59">
        <v>24.95</v>
      </c>
      <c r="H514" s="60">
        <v>0</v>
      </c>
      <c r="I514" s="18">
        <v>9780674996847</v>
      </c>
      <c r="J514" s="36" t="s">
        <v>925</v>
      </c>
      <c r="K514" s="22" t="s">
        <v>926</v>
      </c>
      <c r="L514" s="36" t="s">
        <v>566</v>
      </c>
      <c r="M514" s="20">
        <v>41603</v>
      </c>
      <c r="N514" s="36" t="s">
        <v>29</v>
      </c>
      <c r="O514" s="8">
        <v>528</v>
      </c>
      <c r="P514" s="30">
        <v>162</v>
      </c>
      <c r="Q514" s="8">
        <v>108</v>
      </c>
      <c r="R514" s="53" t="s">
        <v>927</v>
      </c>
      <c r="S514" s="68" t="s">
        <v>116</v>
      </c>
      <c r="T514" s="36">
        <f t="shared" si="21"/>
        <v>507</v>
      </c>
      <c r="U514" s="51" t="s">
        <v>32</v>
      </c>
    </row>
    <row r="515" spans="2:21" x14ac:dyDescent="0.3">
      <c r="B515" s="27">
        <f t="shared" si="26"/>
        <v>0</v>
      </c>
      <c r="C515" s="29">
        <f t="shared" si="27"/>
        <v>0</v>
      </c>
      <c r="D515" s="94">
        <v>32</v>
      </c>
      <c r="E515" s="34" t="s">
        <v>497</v>
      </c>
      <c r="F515" s="43"/>
      <c r="G515" s="59">
        <v>24.95</v>
      </c>
      <c r="H515" s="60">
        <v>0</v>
      </c>
      <c r="I515" s="18">
        <v>9780674995970</v>
      </c>
      <c r="J515" s="36" t="s">
        <v>928</v>
      </c>
      <c r="K515" s="22" t="s">
        <v>929</v>
      </c>
      <c r="L515" s="36" t="s">
        <v>566</v>
      </c>
      <c r="M515" s="20">
        <v>37240</v>
      </c>
      <c r="N515" s="36" t="s">
        <v>29</v>
      </c>
      <c r="O515" s="8">
        <v>464</v>
      </c>
      <c r="P515" s="30">
        <v>162</v>
      </c>
      <c r="Q515" s="8">
        <v>108</v>
      </c>
      <c r="R515" s="53"/>
      <c r="S515" s="68" t="s">
        <v>116</v>
      </c>
      <c r="T515" s="36">
        <f t="shared" si="21"/>
        <v>508</v>
      </c>
      <c r="U515" s="70" t="s">
        <v>453</v>
      </c>
    </row>
    <row r="516" spans="2:21" x14ac:dyDescent="0.3">
      <c r="B516" s="27">
        <f t="shared" si="26"/>
        <v>0</v>
      </c>
      <c r="C516" s="29">
        <f t="shared" si="27"/>
        <v>0</v>
      </c>
      <c r="D516" s="94">
        <v>32</v>
      </c>
      <c r="E516" s="34" t="s">
        <v>497</v>
      </c>
      <c r="F516" s="43"/>
      <c r="G516" s="59">
        <v>24.95</v>
      </c>
      <c r="H516" s="60">
        <v>0</v>
      </c>
      <c r="I516" s="18">
        <v>9780674012097</v>
      </c>
      <c r="J516" s="36" t="s">
        <v>930</v>
      </c>
      <c r="K516" s="22" t="s">
        <v>931</v>
      </c>
      <c r="L516" s="36" t="s">
        <v>566</v>
      </c>
      <c r="M516" s="20">
        <v>38034</v>
      </c>
      <c r="N516" s="36" t="s">
        <v>29</v>
      </c>
      <c r="O516" s="8">
        <v>448</v>
      </c>
      <c r="P516" s="30">
        <v>162</v>
      </c>
      <c r="Q516" s="8">
        <v>108</v>
      </c>
      <c r="R516" s="53" t="s">
        <v>572</v>
      </c>
      <c r="S516" s="68" t="s">
        <v>116</v>
      </c>
      <c r="T516" s="36">
        <f t="shared" si="21"/>
        <v>509</v>
      </c>
      <c r="U516" s="51" t="s">
        <v>32</v>
      </c>
    </row>
    <row r="517" spans="2:21" x14ac:dyDescent="0.3">
      <c r="B517" s="27">
        <f t="shared" si="26"/>
        <v>0</v>
      </c>
      <c r="C517" s="29">
        <f t="shared" si="27"/>
        <v>0</v>
      </c>
      <c r="D517" s="94">
        <v>32</v>
      </c>
      <c r="E517" s="34" t="s">
        <v>497</v>
      </c>
      <c r="F517" s="43"/>
      <c r="G517" s="59">
        <v>24.95</v>
      </c>
      <c r="H517" s="60">
        <v>0</v>
      </c>
      <c r="I517" s="18">
        <v>9780674997202</v>
      </c>
      <c r="J517" s="36" t="s">
        <v>932</v>
      </c>
      <c r="K517" s="22" t="s">
        <v>933</v>
      </c>
      <c r="L517" s="36" t="s">
        <v>566</v>
      </c>
      <c r="M517" s="20">
        <v>43417</v>
      </c>
      <c r="N517" s="36" t="s">
        <v>29</v>
      </c>
      <c r="O517" s="8">
        <v>416</v>
      </c>
      <c r="P517" s="30">
        <v>162</v>
      </c>
      <c r="Q517" s="8">
        <v>108</v>
      </c>
      <c r="R517" s="53"/>
      <c r="S517" s="68" t="s">
        <v>116</v>
      </c>
      <c r="T517" s="36">
        <f t="shared" si="21"/>
        <v>510</v>
      </c>
      <c r="U517" s="51" t="s">
        <v>32</v>
      </c>
    </row>
    <row r="518" spans="2:21" x14ac:dyDescent="0.3">
      <c r="B518" s="27">
        <f t="shared" si="26"/>
        <v>0</v>
      </c>
      <c r="C518" s="29">
        <f t="shared" si="27"/>
        <v>0</v>
      </c>
      <c r="D518" s="94">
        <v>32</v>
      </c>
      <c r="E518" s="34" t="s">
        <v>497</v>
      </c>
      <c r="F518" s="43"/>
      <c r="G518" s="59">
        <v>24.95</v>
      </c>
      <c r="H518" s="60">
        <v>0</v>
      </c>
      <c r="I518" s="18">
        <v>9780674992313</v>
      </c>
      <c r="J518" s="36" t="s">
        <v>934</v>
      </c>
      <c r="K518" s="22" t="s">
        <v>676</v>
      </c>
      <c r="L518" s="36" t="s">
        <v>566</v>
      </c>
      <c r="M518" s="20">
        <v>10228</v>
      </c>
      <c r="N518" s="36" t="s">
        <v>29</v>
      </c>
      <c r="O518" s="8">
        <v>464</v>
      </c>
      <c r="P518" s="30">
        <v>162</v>
      </c>
      <c r="Q518" s="8">
        <v>108</v>
      </c>
      <c r="R518" s="53"/>
      <c r="S518" s="68" t="s">
        <v>116</v>
      </c>
      <c r="T518" s="36">
        <f t="shared" si="21"/>
        <v>511</v>
      </c>
      <c r="U518" s="70" t="s">
        <v>453</v>
      </c>
    </row>
    <row r="519" spans="2:21" x14ac:dyDescent="0.3">
      <c r="B519" s="27">
        <f t="shared" si="26"/>
        <v>0</v>
      </c>
      <c r="C519" s="29">
        <f t="shared" si="27"/>
        <v>0</v>
      </c>
      <c r="D519" s="94">
        <v>32</v>
      </c>
      <c r="E519" s="34" t="s">
        <v>497</v>
      </c>
      <c r="F519" s="43"/>
      <c r="G519" s="59">
        <v>24.95</v>
      </c>
      <c r="H519" s="60">
        <v>0</v>
      </c>
      <c r="I519" s="18">
        <v>9780674997172</v>
      </c>
      <c r="J519" s="36" t="s">
        <v>935</v>
      </c>
      <c r="K519" s="22" t="s">
        <v>670</v>
      </c>
      <c r="L519" s="36" t="s">
        <v>566</v>
      </c>
      <c r="M519" s="20">
        <v>43252</v>
      </c>
      <c r="N519" s="36" t="s">
        <v>29</v>
      </c>
      <c r="O519" s="8">
        <v>554</v>
      </c>
      <c r="P519" s="30">
        <v>108</v>
      </c>
      <c r="Q519" s="8">
        <v>162</v>
      </c>
      <c r="R519" s="53"/>
      <c r="S519" s="68" t="s">
        <v>116</v>
      </c>
      <c r="T519" s="36">
        <f t="shared" si="21"/>
        <v>512</v>
      </c>
      <c r="U519" s="51" t="s">
        <v>32</v>
      </c>
    </row>
    <row r="520" spans="2:21" x14ac:dyDescent="0.3">
      <c r="B520" s="27">
        <f t="shared" si="26"/>
        <v>0</v>
      </c>
      <c r="C520" s="29">
        <f t="shared" si="27"/>
        <v>0</v>
      </c>
      <c r="D520" s="94">
        <v>32</v>
      </c>
      <c r="E520" s="34" t="s">
        <v>497</v>
      </c>
      <c r="F520" s="43"/>
      <c r="G520" s="59">
        <v>24.95</v>
      </c>
      <c r="H520" s="60">
        <v>0</v>
      </c>
      <c r="I520" s="18">
        <v>9780674997189</v>
      </c>
      <c r="J520" s="36" t="s">
        <v>936</v>
      </c>
      <c r="K520" s="22" t="s">
        <v>670</v>
      </c>
      <c r="L520" s="36" t="s">
        <v>566</v>
      </c>
      <c r="M520" s="20">
        <v>43252</v>
      </c>
      <c r="N520" s="36" t="s">
        <v>29</v>
      </c>
      <c r="O520" s="8">
        <v>662</v>
      </c>
      <c r="P520" s="30">
        <v>108</v>
      </c>
      <c r="Q520" s="8">
        <v>162</v>
      </c>
      <c r="R520" s="53" t="s">
        <v>572</v>
      </c>
      <c r="S520" s="68" t="s">
        <v>116</v>
      </c>
      <c r="T520" s="36">
        <f t="shared" si="21"/>
        <v>513</v>
      </c>
      <c r="U520" s="51" t="s">
        <v>32</v>
      </c>
    </row>
    <row r="521" spans="2:21" x14ac:dyDescent="0.3">
      <c r="B521" s="27">
        <f t="shared" si="26"/>
        <v>0</v>
      </c>
      <c r="C521" s="29">
        <f t="shared" si="27"/>
        <v>0</v>
      </c>
      <c r="D521" s="94">
        <v>32</v>
      </c>
      <c r="E521" s="34" t="s">
        <v>497</v>
      </c>
      <c r="F521" s="43"/>
      <c r="G521" s="59">
        <v>24.95</v>
      </c>
      <c r="H521" s="60">
        <v>0</v>
      </c>
      <c r="I521" s="18">
        <v>9780674997639</v>
      </c>
      <c r="J521" s="36" t="s">
        <v>629</v>
      </c>
      <c r="K521" s="22" t="s">
        <v>629</v>
      </c>
      <c r="L521" s="36" t="s">
        <v>566</v>
      </c>
      <c r="M521" s="20">
        <v>45699</v>
      </c>
      <c r="N521" s="36" t="s">
        <v>29</v>
      </c>
      <c r="O521" s="8">
        <v>432</v>
      </c>
      <c r="P521" s="30">
        <v>162</v>
      </c>
      <c r="Q521" s="8">
        <v>108</v>
      </c>
      <c r="R521" s="53"/>
      <c r="S521" s="68" t="s">
        <v>116</v>
      </c>
      <c r="T521" s="36">
        <f t="shared" si="21"/>
        <v>514</v>
      </c>
      <c r="U521" s="51" t="s">
        <v>32</v>
      </c>
    </row>
    <row r="522" spans="2:21" x14ac:dyDescent="0.3">
      <c r="B522" s="27">
        <f t="shared" si="26"/>
        <v>0</v>
      </c>
      <c r="C522" s="29">
        <f t="shared" si="27"/>
        <v>0</v>
      </c>
      <c r="D522" s="94">
        <v>32</v>
      </c>
      <c r="E522" s="34" t="s">
        <v>497</v>
      </c>
      <c r="F522" s="43"/>
      <c r="G522" s="59">
        <v>24.95</v>
      </c>
      <c r="H522" s="60">
        <v>0</v>
      </c>
      <c r="I522" s="18">
        <v>9780674997738</v>
      </c>
      <c r="J522" s="36" t="s">
        <v>937</v>
      </c>
      <c r="K522" s="22" t="s">
        <v>938</v>
      </c>
      <c r="L522" s="36" t="s">
        <v>566</v>
      </c>
      <c r="M522" s="20">
        <v>46035</v>
      </c>
      <c r="N522" s="36" t="s">
        <v>29</v>
      </c>
      <c r="O522" s="8">
        <v>656</v>
      </c>
      <c r="P522" s="30">
        <v>162</v>
      </c>
      <c r="Q522" s="8">
        <v>108</v>
      </c>
      <c r="R522" s="53"/>
      <c r="S522" s="68" t="s">
        <v>116</v>
      </c>
      <c r="T522" s="36">
        <f t="shared" ref="T522:T585" si="28">T521+1</f>
        <v>515</v>
      </c>
      <c r="U522" s="51" t="s">
        <v>32</v>
      </c>
    </row>
    <row r="523" spans="2:21" x14ac:dyDescent="0.3">
      <c r="B523" s="27">
        <f t="shared" si="26"/>
        <v>0</v>
      </c>
      <c r="C523" s="29">
        <f t="shared" si="27"/>
        <v>0</v>
      </c>
      <c r="D523" s="94">
        <v>32</v>
      </c>
      <c r="E523" s="34" t="s">
        <v>497</v>
      </c>
      <c r="F523" s="43"/>
      <c r="G523" s="59">
        <v>24.95</v>
      </c>
      <c r="H523" s="60">
        <v>0</v>
      </c>
      <c r="I523" s="18">
        <v>9780674997707</v>
      </c>
      <c r="J523" s="36" t="s">
        <v>851</v>
      </c>
      <c r="K523" s="22" t="s">
        <v>754</v>
      </c>
      <c r="L523" s="36" t="s">
        <v>566</v>
      </c>
      <c r="M523" s="20">
        <v>46065</v>
      </c>
      <c r="N523" s="36" t="s">
        <v>29</v>
      </c>
      <c r="O523" s="8">
        <v>624</v>
      </c>
      <c r="P523" s="30">
        <v>162</v>
      </c>
      <c r="Q523" s="8">
        <v>108</v>
      </c>
      <c r="R523" s="53"/>
      <c r="S523" s="68" t="s">
        <v>116</v>
      </c>
      <c r="T523" s="36">
        <f t="shared" si="28"/>
        <v>516</v>
      </c>
      <c r="U523" s="51" t="s">
        <v>32</v>
      </c>
    </row>
    <row r="524" spans="2:21" x14ac:dyDescent="0.3">
      <c r="B524" s="27">
        <f t="shared" si="26"/>
        <v>0</v>
      </c>
      <c r="C524" s="29">
        <f t="shared" si="27"/>
        <v>0</v>
      </c>
      <c r="D524" s="94">
        <v>32</v>
      </c>
      <c r="E524" s="34" t="s">
        <v>497</v>
      </c>
      <c r="F524" s="43"/>
      <c r="G524" s="59">
        <v>24.95</v>
      </c>
      <c r="H524" s="60">
        <v>0</v>
      </c>
      <c r="I524" s="18">
        <v>9780674997714</v>
      </c>
      <c r="J524" s="36" t="s">
        <v>939</v>
      </c>
      <c r="K524" s="22" t="s">
        <v>754</v>
      </c>
      <c r="L524" s="36" t="s">
        <v>566</v>
      </c>
      <c r="M524" s="20">
        <v>46065</v>
      </c>
      <c r="N524" s="36" t="s">
        <v>29</v>
      </c>
      <c r="O524" s="8">
        <v>640</v>
      </c>
      <c r="P524" s="30">
        <v>162</v>
      </c>
      <c r="Q524" s="8">
        <v>108</v>
      </c>
      <c r="R524" s="53"/>
      <c r="S524" s="68" t="s">
        <v>116</v>
      </c>
      <c r="T524" s="36">
        <f t="shared" si="28"/>
        <v>517</v>
      </c>
      <c r="U524" s="51" t="s">
        <v>32</v>
      </c>
    </row>
    <row r="525" spans="2:21" x14ac:dyDescent="0.3">
      <c r="B525" s="27">
        <f t="shared" si="26"/>
        <v>0</v>
      </c>
      <c r="C525" s="29">
        <f t="shared" si="27"/>
        <v>0</v>
      </c>
      <c r="D525" s="94">
        <v>33</v>
      </c>
      <c r="E525" s="34" t="s">
        <v>940</v>
      </c>
      <c r="F525" s="43"/>
      <c r="G525" s="59">
        <v>20</v>
      </c>
      <c r="H525" s="60">
        <v>0</v>
      </c>
      <c r="I525" s="18">
        <v>9781911723493</v>
      </c>
      <c r="J525" s="36" t="s">
        <v>941</v>
      </c>
      <c r="K525" s="22" t="s">
        <v>942</v>
      </c>
      <c r="L525" s="36"/>
      <c r="M525" s="20">
        <v>45687</v>
      </c>
      <c r="N525" s="36" t="s">
        <v>29</v>
      </c>
      <c r="O525" s="8">
        <v>224</v>
      </c>
      <c r="P525" s="30">
        <v>216</v>
      </c>
      <c r="Q525" s="8">
        <v>138</v>
      </c>
      <c r="R525" s="53"/>
      <c r="S525" s="68" t="s">
        <v>31</v>
      </c>
      <c r="T525" s="36">
        <f t="shared" si="28"/>
        <v>518</v>
      </c>
      <c r="U525" s="51" t="s">
        <v>32</v>
      </c>
    </row>
    <row r="526" spans="2:21" x14ac:dyDescent="0.3">
      <c r="B526" s="27">
        <f t="shared" si="26"/>
        <v>0</v>
      </c>
      <c r="C526" s="29">
        <f t="shared" si="27"/>
        <v>0</v>
      </c>
      <c r="D526" s="94">
        <v>33</v>
      </c>
      <c r="E526" s="34" t="s">
        <v>940</v>
      </c>
      <c r="F526" s="43"/>
      <c r="G526" s="59">
        <v>14.99</v>
      </c>
      <c r="H526" s="60">
        <v>0</v>
      </c>
      <c r="I526" s="18">
        <v>9781805264989</v>
      </c>
      <c r="J526" s="36" t="s">
        <v>943</v>
      </c>
      <c r="K526" s="22" t="s">
        <v>944</v>
      </c>
      <c r="L526" s="36"/>
      <c r="M526" s="20">
        <v>45986</v>
      </c>
      <c r="N526" s="36" t="s">
        <v>35</v>
      </c>
      <c r="O526" s="8">
        <v>280</v>
      </c>
      <c r="P526" s="30">
        <v>216</v>
      </c>
      <c r="Q526" s="8">
        <v>138</v>
      </c>
      <c r="R526" s="53"/>
      <c r="S526" s="68" t="s">
        <v>31</v>
      </c>
      <c r="T526" s="36">
        <f t="shared" si="28"/>
        <v>519</v>
      </c>
      <c r="U526" s="51" t="s">
        <v>32</v>
      </c>
    </row>
    <row r="527" spans="2:21" x14ac:dyDescent="0.3">
      <c r="B527" s="27">
        <f t="shared" si="26"/>
        <v>0</v>
      </c>
      <c r="C527" s="29">
        <f t="shared" si="27"/>
        <v>0</v>
      </c>
      <c r="D527" s="94">
        <v>33</v>
      </c>
      <c r="E527" s="34" t="s">
        <v>940</v>
      </c>
      <c r="F527" s="43"/>
      <c r="G527" s="59">
        <v>25</v>
      </c>
      <c r="H527" s="60">
        <v>0</v>
      </c>
      <c r="I527" s="18">
        <v>9781805260974</v>
      </c>
      <c r="J527" s="36" t="s">
        <v>945</v>
      </c>
      <c r="K527" s="22" t="s">
        <v>946</v>
      </c>
      <c r="L527" s="36"/>
      <c r="M527" s="20">
        <v>45617</v>
      </c>
      <c r="N527" s="36" t="s">
        <v>29</v>
      </c>
      <c r="O527" s="8">
        <v>480</v>
      </c>
      <c r="P527" s="30">
        <v>234</v>
      </c>
      <c r="Q527" s="8">
        <v>156</v>
      </c>
      <c r="R527" s="53" t="s">
        <v>947</v>
      </c>
      <c r="S527" s="68" t="s">
        <v>31</v>
      </c>
      <c r="T527" s="36">
        <f t="shared" si="28"/>
        <v>520</v>
      </c>
      <c r="U527" s="51" t="s">
        <v>32</v>
      </c>
    </row>
    <row r="528" spans="2:21" x14ac:dyDescent="0.3">
      <c r="B528" s="27">
        <f t="shared" si="26"/>
        <v>0</v>
      </c>
      <c r="C528" s="29">
        <f t="shared" si="27"/>
        <v>0</v>
      </c>
      <c r="D528" s="94">
        <v>33</v>
      </c>
      <c r="E528" s="34" t="s">
        <v>940</v>
      </c>
      <c r="F528" s="43"/>
      <c r="G528" s="59">
        <v>14.99</v>
      </c>
      <c r="H528" s="60">
        <v>0</v>
      </c>
      <c r="I528" s="18">
        <v>9781911723592</v>
      </c>
      <c r="J528" s="36" t="s">
        <v>948</v>
      </c>
      <c r="K528" s="22" t="s">
        <v>949</v>
      </c>
      <c r="L528" s="36"/>
      <c r="M528" s="20">
        <v>45498</v>
      </c>
      <c r="N528" s="36" t="s">
        <v>35</v>
      </c>
      <c r="O528" s="8">
        <v>640</v>
      </c>
      <c r="P528" s="30">
        <v>198</v>
      </c>
      <c r="Q528" s="8">
        <v>129</v>
      </c>
      <c r="R528" s="53"/>
      <c r="S528" s="68" t="s">
        <v>31</v>
      </c>
      <c r="T528" s="36">
        <f t="shared" si="28"/>
        <v>521</v>
      </c>
      <c r="U528" s="51" t="s">
        <v>32</v>
      </c>
    </row>
    <row r="529" spans="2:21" x14ac:dyDescent="0.3">
      <c r="B529" s="27">
        <f t="shared" si="26"/>
        <v>0</v>
      </c>
      <c r="C529" s="29">
        <f t="shared" si="27"/>
        <v>0</v>
      </c>
      <c r="D529" s="94">
        <v>33</v>
      </c>
      <c r="E529" s="34" t="s">
        <v>940</v>
      </c>
      <c r="F529" s="43"/>
      <c r="G529" s="59">
        <v>16.989999999999998</v>
      </c>
      <c r="H529" s="60">
        <v>0</v>
      </c>
      <c r="I529" s="18">
        <v>9781805265252</v>
      </c>
      <c r="J529" s="36" t="s">
        <v>950</v>
      </c>
      <c r="K529" s="22" t="s">
        <v>949</v>
      </c>
      <c r="L529" s="36"/>
      <c r="M529" s="20">
        <v>45988</v>
      </c>
      <c r="N529" s="36" t="s">
        <v>29</v>
      </c>
      <c r="O529" s="8">
        <v>208</v>
      </c>
      <c r="P529" s="30">
        <v>216</v>
      </c>
      <c r="Q529" s="8">
        <v>138</v>
      </c>
      <c r="R529" s="53"/>
      <c r="S529" s="68" t="s">
        <v>31</v>
      </c>
      <c r="T529" s="36">
        <f t="shared" si="28"/>
        <v>522</v>
      </c>
      <c r="U529" s="51" t="s">
        <v>32</v>
      </c>
    </row>
    <row r="530" spans="2:21" x14ac:dyDescent="0.3">
      <c r="B530" s="27">
        <f t="shared" si="26"/>
        <v>0</v>
      </c>
      <c r="C530" s="29">
        <f t="shared" si="27"/>
        <v>0</v>
      </c>
      <c r="D530" s="94">
        <v>33</v>
      </c>
      <c r="E530" s="34" t="s">
        <v>940</v>
      </c>
      <c r="F530" s="43"/>
      <c r="G530" s="59">
        <v>27.5</v>
      </c>
      <c r="H530" s="60">
        <v>0</v>
      </c>
      <c r="I530" s="18">
        <v>9781911723974</v>
      </c>
      <c r="J530" s="36" t="s">
        <v>951</v>
      </c>
      <c r="K530" s="22" t="s">
        <v>952</v>
      </c>
      <c r="L530" s="36"/>
      <c r="M530" s="20">
        <v>45820</v>
      </c>
      <c r="N530" s="36" t="s">
        <v>29</v>
      </c>
      <c r="O530" s="8">
        <v>368</v>
      </c>
      <c r="P530" s="30">
        <v>234</v>
      </c>
      <c r="Q530" s="8">
        <v>156</v>
      </c>
      <c r="R530" s="53" t="s">
        <v>953</v>
      </c>
      <c r="S530" s="68" t="s">
        <v>31</v>
      </c>
      <c r="T530" s="36">
        <f t="shared" si="28"/>
        <v>523</v>
      </c>
      <c r="U530" s="51" t="s">
        <v>32</v>
      </c>
    </row>
    <row r="531" spans="2:21" x14ac:dyDescent="0.3">
      <c r="B531" s="27">
        <f t="shared" si="26"/>
        <v>0</v>
      </c>
      <c r="C531" s="29">
        <f t="shared" si="27"/>
        <v>0</v>
      </c>
      <c r="D531" s="94">
        <v>33</v>
      </c>
      <c r="E531" s="34" t="s">
        <v>940</v>
      </c>
      <c r="F531" s="43"/>
      <c r="G531" s="59">
        <v>13.99</v>
      </c>
      <c r="H531" s="60">
        <v>0</v>
      </c>
      <c r="I531" s="18">
        <v>9781849046893</v>
      </c>
      <c r="J531" s="36" t="s">
        <v>954</v>
      </c>
      <c r="K531" s="22" t="s">
        <v>955</v>
      </c>
      <c r="L531" s="36"/>
      <c r="M531" s="20">
        <v>42964</v>
      </c>
      <c r="N531" s="36" t="s">
        <v>35</v>
      </c>
      <c r="O531" s="8">
        <v>248</v>
      </c>
      <c r="P531" s="30">
        <v>198</v>
      </c>
      <c r="Q531" s="8">
        <v>130</v>
      </c>
      <c r="R531" s="53"/>
      <c r="S531" s="68" t="s">
        <v>31</v>
      </c>
      <c r="T531" s="36">
        <f t="shared" si="28"/>
        <v>524</v>
      </c>
      <c r="U531" s="51" t="s">
        <v>32</v>
      </c>
    </row>
    <row r="532" spans="2:21" x14ac:dyDescent="0.3">
      <c r="B532" s="27">
        <f t="shared" si="26"/>
        <v>0</v>
      </c>
      <c r="C532" s="29">
        <f t="shared" si="27"/>
        <v>0</v>
      </c>
      <c r="D532" s="94">
        <v>33</v>
      </c>
      <c r="E532" s="34" t="s">
        <v>940</v>
      </c>
      <c r="F532" s="43"/>
      <c r="G532" s="59">
        <v>25</v>
      </c>
      <c r="H532" s="60">
        <v>0</v>
      </c>
      <c r="I532" s="18">
        <v>9781911723400</v>
      </c>
      <c r="J532" s="36" t="s">
        <v>956</v>
      </c>
      <c r="K532" s="22" t="s">
        <v>957</v>
      </c>
      <c r="L532" s="36"/>
      <c r="M532" s="20">
        <v>45631</v>
      </c>
      <c r="N532" s="36" t="s">
        <v>29</v>
      </c>
      <c r="O532" s="8">
        <v>384</v>
      </c>
      <c r="P532" s="30">
        <v>234</v>
      </c>
      <c r="Q532" s="8">
        <v>156</v>
      </c>
      <c r="R532" s="53"/>
      <c r="S532" s="68" t="s">
        <v>31</v>
      </c>
      <c r="T532" s="36">
        <f t="shared" si="28"/>
        <v>525</v>
      </c>
      <c r="U532" s="51" t="s">
        <v>32</v>
      </c>
    </row>
    <row r="533" spans="2:21" x14ac:dyDescent="0.3">
      <c r="B533" s="27">
        <f>F533*G533</f>
        <v>0</v>
      </c>
      <c r="C533" s="29">
        <f>F533*H533</f>
        <v>0</v>
      </c>
      <c r="D533" s="94">
        <v>34</v>
      </c>
      <c r="E533" s="34" t="s">
        <v>940</v>
      </c>
      <c r="F533" s="43"/>
      <c r="G533" s="59">
        <v>10.99</v>
      </c>
      <c r="H533" s="60">
        <v>0</v>
      </c>
      <c r="I533" s="18">
        <v>9781805267133</v>
      </c>
      <c r="J533" s="36" t="s">
        <v>958</v>
      </c>
      <c r="K533" s="22" t="s">
        <v>959</v>
      </c>
      <c r="L533" s="36"/>
      <c r="M533" s="20">
        <v>46268</v>
      </c>
      <c r="N533" s="36" t="s">
        <v>35</v>
      </c>
      <c r="O533" s="8">
        <v>232</v>
      </c>
      <c r="P533" s="30">
        <v>190</v>
      </c>
      <c r="Q533" s="8">
        <v>126</v>
      </c>
      <c r="R533" s="53" t="s">
        <v>960</v>
      </c>
      <c r="S533" s="68" t="s">
        <v>31</v>
      </c>
      <c r="T533" s="36">
        <f t="shared" si="28"/>
        <v>526</v>
      </c>
      <c r="U533" s="51" t="s">
        <v>32</v>
      </c>
    </row>
    <row r="534" spans="2:21" x14ac:dyDescent="0.3">
      <c r="B534" s="27">
        <f t="shared" ref="B534" si="29">F534*G534</f>
        <v>0</v>
      </c>
      <c r="C534" s="29">
        <f t="shared" ref="C534" si="30">F534*H534</f>
        <v>0</v>
      </c>
      <c r="D534" s="94">
        <v>34</v>
      </c>
      <c r="E534" s="34" t="s">
        <v>940</v>
      </c>
      <c r="F534" s="43"/>
      <c r="G534" s="59">
        <v>15.99</v>
      </c>
      <c r="H534" s="60">
        <v>0</v>
      </c>
      <c r="I534" s="18">
        <v>9781805264521</v>
      </c>
      <c r="J534" s="36" t="s">
        <v>958</v>
      </c>
      <c r="K534" s="22" t="s">
        <v>959</v>
      </c>
      <c r="L534" s="36"/>
      <c r="M534" s="20">
        <v>45904</v>
      </c>
      <c r="N534" s="36" t="s">
        <v>29</v>
      </c>
      <c r="O534" s="8">
        <v>224</v>
      </c>
      <c r="P534" s="30">
        <v>190</v>
      </c>
      <c r="Q534" s="8">
        <v>126</v>
      </c>
      <c r="R534" s="53" t="s">
        <v>960</v>
      </c>
      <c r="S534" s="68" t="s">
        <v>31</v>
      </c>
      <c r="T534" s="36">
        <f t="shared" si="28"/>
        <v>527</v>
      </c>
      <c r="U534" s="51" t="s">
        <v>32</v>
      </c>
    </row>
    <row r="535" spans="2:21" x14ac:dyDescent="0.3">
      <c r="B535" s="27">
        <f t="shared" si="26"/>
        <v>0</v>
      </c>
      <c r="C535" s="29">
        <f t="shared" si="27"/>
        <v>0</v>
      </c>
      <c r="D535" s="94">
        <v>34</v>
      </c>
      <c r="E535" s="34" t="s">
        <v>940</v>
      </c>
      <c r="F535" s="43"/>
      <c r="G535" s="59">
        <v>16.989999999999998</v>
      </c>
      <c r="H535" s="60">
        <v>0</v>
      </c>
      <c r="I535" s="18">
        <v>9781805263142</v>
      </c>
      <c r="J535" s="36" t="s">
        <v>961</v>
      </c>
      <c r="K535" s="22" t="s">
        <v>962</v>
      </c>
      <c r="L535" s="36"/>
      <c r="M535" s="20">
        <v>45764</v>
      </c>
      <c r="N535" s="36" t="s">
        <v>35</v>
      </c>
      <c r="O535" s="8">
        <v>328</v>
      </c>
      <c r="P535" s="30">
        <v>216</v>
      </c>
      <c r="Q535" s="8">
        <v>138</v>
      </c>
      <c r="R535" s="53" t="s">
        <v>963</v>
      </c>
      <c r="S535" s="68" t="s">
        <v>31</v>
      </c>
      <c r="T535" s="36">
        <f t="shared" si="28"/>
        <v>528</v>
      </c>
      <c r="U535" s="51" t="s">
        <v>32</v>
      </c>
    </row>
    <row r="536" spans="2:21" x14ac:dyDescent="0.3">
      <c r="B536" s="27">
        <f t="shared" si="26"/>
        <v>0</v>
      </c>
      <c r="C536" s="29">
        <f t="shared" si="27"/>
        <v>0</v>
      </c>
      <c r="D536" s="94">
        <v>34</v>
      </c>
      <c r="E536" s="34" t="s">
        <v>940</v>
      </c>
      <c r="F536" s="43"/>
      <c r="G536" s="59">
        <v>14.99</v>
      </c>
      <c r="H536" s="60">
        <v>0</v>
      </c>
      <c r="I536" s="18">
        <v>9781805263081</v>
      </c>
      <c r="J536" s="36" t="s">
        <v>964</v>
      </c>
      <c r="K536" s="22" t="s">
        <v>965</v>
      </c>
      <c r="L536" s="36"/>
      <c r="M536" s="20">
        <v>45750</v>
      </c>
      <c r="N536" s="36" t="s">
        <v>35</v>
      </c>
      <c r="O536" s="8">
        <v>348</v>
      </c>
      <c r="P536" s="30">
        <v>198</v>
      </c>
      <c r="Q536" s="8">
        <v>129</v>
      </c>
      <c r="R536" s="53"/>
      <c r="S536" s="68" t="s">
        <v>31</v>
      </c>
      <c r="T536" s="36">
        <f t="shared" si="28"/>
        <v>529</v>
      </c>
      <c r="U536" s="51" t="s">
        <v>32</v>
      </c>
    </row>
    <row r="537" spans="2:21" x14ac:dyDescent="0.3">
      <c r="B537" s="27">
        <f t="shared" si="26"/>
        <v>0</v>
      </c>
      <c r="C537" s="29">
        <f t="shared" si="27"/>
        <v>0</v>
      </c>
      <c r="D537" s="94">
        <v>34</v>
      </c>
      <c r="E537" s="34" t="s">
        <v>940</v>
      </c>
      <c r="F537" s="43"/>
      <c r="G537" s="59">
        <v>14.99</v>
      </c>
      <c r="H537" s="60">
        <v>0</v>
      </c>
      <c r="I537" s="18">
        <v>9781805264392</v>
      </c>
      <c r="J537" s="36" t="s">
        <v>966</v>
      </c>
      <c r="K537" s="22" t="s">
        <v>967</v>
      </c>
      <c r="L537" s="36"/>
      <c r="M537" s="20">
        <v>45932</v>
      </c>
      <c r="N537" s="36" t="s">
        <v>35</v>
      </c>
      <c r="O537" s="8">
        <v>244</v>
      </c>
      <c r="P537" s="30">
        <v>198</v>
      </c>
      <c r="Q537" s="8">
        <v>129</v>
      </c>
      <c r="R537" s="53"/>
      <c r="S537" s="68" t="s">
        <v>31</v>
      </c>
      <c r="T537" s="36">
        <f t="shared" si="28"/>
        <v>530</v>
      </c>
      <c r="U537" s="51" t="s">
        <v>32</v>
      </c>
    </row>
    <row r="538" spans="2:21" x14ac:dyDescent="0.3">
      <c r="B538" s="27">
        <f t="shared" si="26"/>
        <v>0</v>
      </c>
      <c r="C538" s="29">
        <f t="shared" si="27"/>
        <v>0</v>
      </c>
      <c r="D538" s="94">
        <v>34</v>
      </c>
      <c r="E538" s="34" t="s">
        <v>940</v>
      </c>
      <c r="F538" s="43"/>
      <c r="G538" s="59">
        <v>16.989999999999998</v>
      </c>
      <c r="H538" s="60">
        <v>0</v>
      </c>
      <c r="I538" s="18">
        <v>9781849049979</v>
      </c>
      <c r="J538" s="36" t="s">
        <v>968</v>
      </c>
      <c r="K538" s="22" t="s">
        <v>969</v>
      </c>
      <c r="L538" s="36"/>
      <c r="M538" s="20">
        <v>43306</v>
      </c>
      <c r="N538" s="36" t="s">
        <v>35</v>
      </c>
      <c r="O538" s="8">
        <v>280</v>
      </c>
      <c r="P538" s="30">
        <v>216</v>
      </c>
      <c r="Q538" s="8">
        <v>138</v>
      </c>
      <c r="R538" s="53"/>
      <c r="S538" s="68" t="s">
        <v>31</v>
      </c>
      <c r="T538" s="36">
        <f t="shared" si="28"/>
        <v>531</v>
      </c>
      <c r="U538" s="51" t="s">
        <v>32</v>
      </c>
    </row>
    <row r="539" spans="2:21" x14ac:dyDescent="0.3">
      <c r="B539" s="27">
        <f t="shared" si="26"/>
        <v>0</v>
      </c>
      <c r="C539" s="29">
        <f t="shared" si="27"/>
        <v>0</v>
      </c>
      <c r="D539" s="94">
        <v>34</v>
      </c>
      <c r="E539" s="34" t="s">
        <v>940</v>
      </c>
      <c r="F539" s="43"/>
      <c r="G539" s="59">
        <v>11.99</v>
      </c>
      <c r="H539" s="60">
        <v>0</v>
      </c>
      <c r="I539" s="18">
        <v>9781787386822</v>
      </c>
      <c r="J539" s="36" t="s">
        <v>970</v>
      </c>
      <c r="K539" s="22" t="s">
        <v>971</v>
      </c>
      <c r="L539" s="36"/>
      <c r="M539" s="20">
        <v>44588</v>
      </c>
      <c r="N539" s="36" t="s">
        <v>35</v>
      </c>
      <c r="O539" s="8">
        <v>400</v>
      </c>
      <c r="P539" s="30">
        <v>198</v>
      </c>
      <c r="Q539" s="8">
        <v>130</v>
      </c>
      <c r="R539" s="53"/>
      <c r="S539" s="68" t="s">
        <v>31</v>
      </c>
      <c r="T539" s="36">
        <f t="shared" si="28"/>
        <v>532</v>
      </c>
      <c r="U539" s="51" t="s">
        <v>32</v>
      </c>
    </row>
    <row r="540" spans="2:21" x14ac:dyDescent="0.3">
      <c r="B540" s="27">
        <f t="shared" si="26"/>
        <v>0</v>
      </c>
      <c r="C540" s="29">
        <f t="shared" si="27"/>
        <v>0</v>
      </c>
      <c r="D540" s="94">
        <v>34</v>
      </c>
      <c r="E540" s="34" t="s">
        <v>940</v>
      </c>
      <c r="F540" s="43"/>
      <c r="G540" s="59">
        <v>18.989999999999998</v>
      </c>
      <c r="H540" s="60">
        <v>0</v>
      </c>
      <c r="I540" s="18">
        <v>9781805264156</v>
      </c>
      <c r="J540" s="36" t="s">
        <v>972</v>
      </c>
      <c r="K540" s="22" t="s">
        <v>973</v>
      </c>
      <c r="L540" s="36"/>
      <c r="M540" s="20">
        <v>45911</v>
      </c>
      <c r="N540" s="36" t="s">
        <v>29</v>
      </c>
      <c r="O540" s="8">
        <v>256</v>
      </c>
      <c r="P540" s="30">
        <v>216</v>
      </c>
      <c r="Q540" s="8">
        <v>138</v>
      </c>
      <c r="R540" s="53" t="s">
        <v>974</v>
      </c>
      <c r="S540" s="68" t="s">
        <v>31</v>
      </c>
      <c r="T540" s="36">
        <f t="shared" si="28"/>
        <v>533</v>
      </c>
      <c r="U540" s="51" t="s">
        <v>32</v>
      </c>
    </row>
    <row r="541" spans="2:21" x14ac:dyDescent="0.3">
      <c r="B541" s="27">
        <f t="shared" si="26"/>
        <v>0</v>
      </c>
      <c r="C541" s="29">
        <f t="shared" si="27"/>
        <v>0</v>
      </c>
      <c r="D541" s="94">
        <v>35</v>
      </c>
      <c r="E541" s="34" t="s">
        <v>975</v>
      </c>
      <c r="F541" s="43"/>
      <c r="G541" s="59">
        <v>12.99</v>
      </c>
      <c r="H541" s="60">
        <v>0</v>
      </c>
      <c r="I541" s="18">
        <v>9781917378260</v>
      </c>
      <c r="J541" s="36" t="s">
        <v>976</v>
      </c>
      <c r="K541" s="22" t="s">
        <v>977</v>
      </c>
      <c r="L541" s="36"/>
      <c r="M541" s="20">
        <v>45883</v>
      </c>
      <c r="N541" s="36" t="s">
        <v>35</v>
      </c>
      <c r="O541" s="8">
        <v>320</v>
      </c>
      <c r="P541" s="30">
        <v>198</v>
      </c>
      <c r="Q541" s="8">
        <v>129</v>
      </c>
      <c r="R541" s="53"/>
      <c r="S541" s="68" t="s">
        <v>978</v>
      </c>
      <c r="T541" s="36">
        <f t="shared" si="28"/>
        <v>534</v>
      </c>
      <c r="U541" s="51" t="s">
        <v>32</v>
      </c>
    </row>
    <row r="542" spans="2:21" x14ac:dyDescent="0.3">
      <c r="B542" s="27">
        <f t="shared" si="26"/>
        <v>0</v>
      </c>
      <c r="C542" s="29">
        <f t="shared" si="27"/>
        <v>0</v>
      </c>
      <c r="D542" s="94">
        <v>35</v>
      </c>
      <c r="E542" s="34" t="s">
        <v>975</v>
      </c>
      <c r="F542" s="43"/>
      <c r="G542" s="59">
        <v>9.99</v>
      </c>
      <c r="H542" s="60">
        <v>0</v>
      </c>
      <c r="I542" s="18">
        <v>9781917378086</v>
      </c>
      <c r="J542" s="36" t="s">
        <v>979</v>
      </c>
      <c r="K542" s="22" t="s">
        <v>980</v>
      </c>
      <c r="L542" s="36"/>
      <c r="M542" s="20">
        <v>45722</v>
      </c>
      <c r="N542" s="36" t="s">
        <v>35</v>
      </c>
      <c r="O542" s="8">
        <v>254</v>
      </c>
      <c r="P542" s="30">
        <v>198</v>
      </c>
      <c r="Q542" s="8">
        <v>129</v>
      </c>
      <c r="R542" s="53"/>
      <c r="S542" s="68" t="s">
        <v>978</v>
      </c>
      <c r="T542" s="36">
        <f t="shared" si="28"/>
        <v>535</v>
      </c>
      <c r="U542" s="51" t="s">
        <v>32</v>
      </c>
    </row>
    <row r="543" spans="2:21" x14ac:dyDescent="0.3">
      <c r="B543" s="27">
        <f t="shared" si="26"/>
        <v>0</v>
      </c>
      <c r="C543" s="29">
        <f t="shared" si="27"/>
        <v>0</v>
      </c>
      <c r="D543" s="94">
        <v>35</v>
      </c>
      <c r="E543" s="34" t="s">
        <v>975</v>
      </c>
      <c r="F543" s="43"/>
      <c r="G543" s="59">
        <v>9.99</v>
      </c>
      <c r="H543" s="60">
        <v>0</v>
      </c>
      <c r="I543" s="18">
        <v>9781911648802</v>
      </c>
      <c r="J543" s="36" t="s">
        <v>981</v>
      </c>
      <c r="K543" s="22" t="s">
        <v>982</v>
      </c>
      <c r="L543" s="36"/>
      <c r="M543" s="20">
        <v>45477</v>
      </c>
      <c r="N543" s="36" t="s">
        <v>35</v>
      </c>
      <c r="O543" s="8">
        <v>224</v>
      </c>
      <c r="P543" s="30">
        <v>198</v>
      </c>
      <c r="Q543" s="8">
        <v>129</v>
      </c>
      <c r="R543" s="53"/>
      <c r="S543" s="68" t="s">
        <v>978</v>
      </c>
      <c r="T543" s="36">
        <f t="shared" si="28"/>
        <v>536</v>
      </c>
      <c r="U543" s="51" t="s">
        <v>32</v>
      </c>
    </row>
    <row r="544" spans="2:21" x14ac:dyDescent="0.3">
      <c r="B544" s="27">
        <f t="shared" si="26"/>
        <v>0</v>
      </c>
      <c r="C544" s="29">
        <f t="shared" si="27"/>
        <v>0</v>
      </c>
      <c r="D544" s="94">
        <v>35</v>
      </c>
      <c r="E544" s="34" t="s">
        <v>975</v>
      </c>
      <c r="F544" s="43"/>
      <c r="G544" s="59">
        <v>12.99</v>
      </c>
      <c r="H544" s="60">
        <v>0</v>
      </c>
      <c r="I544" s="18">
        <v>9781911648895</v>
      </c>
      <c r="J544" s="36" t="s">
        <v>983</v>
      </c>
      <c r="K544" s="22" t="s">
        <v>984</v>
      </c>
      <c r="L544" s="36"/>
      <c r="M544" s="20">
        <v>45748</v>
      </c>
      <c r="N544" s="36" t="s">
        <v>35</v>
      </c>
      <c r="O544" s="8">
        <v>176</v>
      </c>
      <c r="P544" s="30">
        <v>198</v>
      </c>
      <c r="Q544" s="8">
        <v>129</v>
      </c>
      <c r="R544" s="53"/>
      <c r="S544" s="68" t="s">
        <v>978</v>
      </c>
      <c r="T544" s="36">
        <f t="shared" si="28"/>
        <v>537</v>
      </c>
      <c r="U544" s="51" t="s">
        <v>32</v>
      </c>
    </row>
    <row r="545" spans="2:21" ht="28.8" x14ac:dyDescent="0.3">
      <c r="B545" s="27">
        <f t="shared" si="26"/>
        <v>0</v>
      </c>
      <c r="C545" s="29">
        <f t="shared" si="27"/>
        <v>0</v>
      </c>
      <c r="D545" s="94">
        <v>35</v>
      </c>
      <c r="E545" s="34" t="s">
        <v>975</v>
      </c>
      <c r="F545" s="43"/>
      <c r="G545" s="59">
        <v>12.99</v>
      </c>
      <c r="H545" s="60">
        <v>0</v>
      </c>
      <c r="I545" s="18">
        <v>9781911648871</v>
      </c>
      <c r="J545" s="36" t="s">
        <v>985</v>
      </c>
      <c r="K545" s="22" t="s">
        <v>986</v>
      </c>
      <c r="L545" s="36"/>
      <c r="M545" s="20">
        <v>45708</v>
      </c>
      <c r="N545" s="36" t="s">
        <v>35</v>
      </c>
      <c r="O545" s="8">
        <v>288</v>
      </c>
      <c r="P545" s="30">
        <v>198</v>
      </c>
      <c r="Q545" s="8">
        <v>129</v>
      </c>
      <c r="R545" s="53"/>
      <c r="S545" s="68" t="s">
        <v>978</v>
      </c>
      <c r="T545" s="36">
        <f t="shared" si="28"/>
        <v>538</v>
      </c>
      <c r="U545" s="51" t="s">
        <v>32</v>
      </c>
    </row>
    <row r="546" spans="2:21" x14ac:dyDescent="0.3">
      <c r="B546" s="27">
        <f t="shared" si="26"/>
        <v>0</v>
      </c>
      <c r="C546" s="29">
        <f t="shared" si="27"/>
        <v>0</v>
      </c>
      <c r="D546" s="94">
        <v>35</v>
      </c>
      <c r="E546" s="34" t="s">
        <v>975</v>
      </c>
      <c r="F546" s="43"/>
      <c r="G546" s="59">
        <v>10.99</v>
      </c>
      <c r="H546" s="60">
        <v>0</v>
      </c>
      <c r="I546" s="18">
        <v>9781917378284</v>
      </c>
      <c r="J546" s="36" t="s">
        <v>987</v>
      </c>
      <c r="K546" s="22" t="s">
        <v>988</v>
      </c>
      <c r="L546" s="36"/>
      <c r="M546" s="20">
        <v>46086</v>
      </c>
      <c r="N546" s="36" t="s">
        <v>35</v>
      </c>
      <c r="O546" s="8">
        <v>94</v>
      </c>
      <c r="P546" s="30">
        <v>198</v>
      </c>
      <c r="Q546" s="8">
        <v>129</v>
      </c>
      <c r="R546" s="53"/>
      <c r="S546" s="68" t="s">
        <v>978</v>
      </c>
      <c r="T546" s="36">
        <f t="shared" si="28"/>
        <v>539</v>
      </c>
      <c r="U546" s="51" t="s">
        <v>32</v>
      </c>
    </row>
    <row r="547" spans="2:21" x14ac:dyDescent="0.3">
      <c r="B547" s="27">
        <f t="shared" si="26"/>
        <v>0</v>
      </c>
      <c r="C547" s="29">
        <f t="shared" si="27"/>
        <v>0</v>
      </c>
      <c r="D547" s="94">
        <v>35</v>
      </c>
      <c r="E547" s="34" t="s">
        <v>975</v>
      </c>
      <c r="F547" s="43"/>
      <c r="G547" s="59">
        <v>12.99</v>
      </c>
      <c r="H547" s="60">
        <v>0</v>
      </c>
      <c r="I547" s="18">
        <v>9781911648499</v>
      </c>
      <c r="J547" s="36" t="s">
        <v>989</v>
      </c>
      <c r="K547" s="22" t="s">
        <v>990</v>
      </c>
      <c r="L547" s="36"/>
      <c r="M547" s="20">
        <v>44980</v>
      </c>
      <c r="N547" s="36" t="s">
        <v>35</v>
      </c>
      <c r="O547" s="8">
        <v>160</v>
      </c>
      <c r="P547" s="30">
        <v>198</v>
      </c>
      <c r="Q547" s="8">
        <v>129</v>
      </c>
      <c r="R547" s="53"/>
      <c r="S547" s="68" t="s">
        <v>978</v>
      </c>
      <c r="T547" s="36">
        <f t="shared" si="28"/>
        <v>540</v>
      </c>
      <c r="U547" s="51" t="s">
        <v>32</v>
      </c>
    </row>
    <row r="548" spans="2:21" x14ac:dyDescent="0.3">
      <c r="B548" s="27">
        <f t="shared" si="26"/>
        <v>0</v>
      </c>
      <c r="C548" s="29">
        <f t="shared" si="27"/>
        <v>0</v>
      </c>
      <c r="D548" s="94">
        <v>35</v>
      </c>
      <c r="E548" s="34" t="s">
        <v>975</v>
      </c>
      <c r="F548" s="43"/>
      <c r="G548" s="59">
        <v>12.99</v>
      </c>
      <c r="H548" s="60">
        <v>0</v>
      </c>
      <c r="I548" s="18">
        <v>9781911648956</v>
      </c>
      <c r="J548" s="36" t="s">
        <v>991</v>
      </c>
      <c r="K548" s="22" t="s">
        <v>992</v>
      </c>
      <c r="L548" s="36"/>
      <c r="M548" s="20">
        <v>45813</v>
      </c>
      <c r="N548" s="36" t="s">
        <v>35</v>
      </c>
      <c r="O548" s="8">
        <v>304</v>
      </c>
      <c r="P548" s="30">
        <v>198</v>
      </c>
      <c r="Q548" s="8">
        <v>129</v>
      </c>
      <c r="R548" s="53"/>
      <c r="S548" s="68" t="s">
        <v>978</v>
      </c>
      <c r="T548" s="36">
        <f t="shared" si="28"/>
        <v>541</v>
      </c>
      <c r="U548" s="51" t="s">
        <v>32</v>
      </c>
    </row>
    <row r="549" spans="2:21" x14ac:dyDescent="0.3">
      <c r="B549" s="27">
        <f t="shared" si="26"/>
        <v>0</v>
      </c>
      <c r="C549" s="29">
        <f t="shared" si="27"/>
        <v>0</v>
      </c>
      <c r="D549" s="94">
        <v>36</v>
      </c>
      <c r="E549" s="34" t="s">
        <v>975</v>
      </c>
      <c r="F549" s="43"/>
      <c r="G549" s="59">
        <v>14.99</v>
      </c>
      <c r="H549" s="60">
        <v>0</v>
      </c>
      <c r="I549" s="18">
        <v>9781911648994</v>
      </c>
      <c r="J549" s="36" t="s">
        <v>993</v>
      </c>
      <c r="K549" s="22" t="s">
        <v>994</v>
      </c>
      <c r="L549" s="36"/>
      <c r="M549" s="20">
        <v>46184</v>
      </c>
      <c r="N549" s="36" t="s">
        <v>29</v>
      </c>
      <c r="O549" s="8">
        <v>272</v>
      </c>
      <c r="P549" s="30">
        <v>198</v>
      </c>
      <c r="Q549" s="8">
        <v>129</v>
      </c>
      <c r="R549" s="53"/>
      <c r="S549" s="68" t="s">
        <v>978</v>
      </c>
      <c r="T549" s="36">
        <f t="shared" si="28"/>
        <v>542</v>
      </c>
      <c r="U549" s="51" t="s">
        <v>32</v>
      </c>
    </row>
    <row r="550" spans="2:21" x14ac:dyDescent="0.3">
      <c r="B550" s="27">
        <f t="shared" si="26"/>
        <v>0</v>
      </c>
      <c r="C550" s="29">
        <f t="shared" si="27"/>
        <v>0</v>
      </c>
      <c r="D550" s="94">
        <v>36</v>
      </c>
      <c r="E550" s="34" t="s">
        <v>975</v>
      </c>
      <c r="F550" s="43"/>
      <c r="G550" s="59">
        <v>14.99</v>
      </c>
      <c r="H550" s="60">
        <v>0</v>
      </c>
      <c r="I550" s="18">
        <v>9781917378055</v>
      </c>
      <c r="J550" s="36" t="s">
        <v>995</v>
      </c>
      <c r="K550" s="22" t="s">
        <v>996</v>
      </c>
      <c r="L550" s="36"/>
      <c r="M550" s="20">
        <v>45965</v>
      </c>
      <c r="N550" s="36" t="s">
        <v>29</v>
      </c>
      <c r="O550" s="8">
        <v>240</v>
      </c>
      <c r="P550" s="30">
        <v>198</v>
      </c>
      <c r="Q550" s="8">
        <v>129</v>
      </c>
      <c r="R550" s="53"/>
      <c r="S550" s="68" t="s">
        <v>978</v>
      </c>
      <c r="T550" s="36">
        <f t="shared" si="28"/>
        <v>543</v>
      </c>
      <c r="U550" s="51" t="s">
        <v>32</v>
      </c>
    </row>
    <row r="551" spans="2:21" x14ac:dyDescent="0.3">
      <c r="B551" s="27">
        <f t="shared" si="26"/>
        <v>0</v>
      </c>
      <c r="C551" s="29">
        <f t="shared" si="27"/>
        <v>0</v>
      </c>
      <c r="D551" s="94">
        <v>36</v>
      </c>
      <c r="E551" s="34" t="s">
        <v>975</v>
      </c>
      <c r="F551" s="43"/>
      <c r="G551" s="59">
        <v>10.99</v>
      </c>
      <c r="H551" s="60">
        <v>0</v>
      </c>
      <c r="I551" s="18">
        <v>9781911648833</v>
      </c>
      <c r="J551" s="36" t="s">
        <v>997</v>
      </c>
      <c r="K551" s="22" t="s">
        <v>998</v>
      </c>
      <c r="L551" s="36"/>
      <c r="M551" s="20">
        <v>45568</v>
      </c>
      <c r="N551" s="36" t="s">
        <v>35</v>
      </c>
      <c r="O551" s="8">
        <v>226</v>
      </c>
      <c r="P551" s="30">
        <v>198</v>
      </c>
      <c r="Q551" s="8">
        <v>129</v>
      </c>
      <c r="R551" s="53"/>
      <c r="S551" s="68" t="s">
        <v>978</v>
      </c>
      <c r="T551" s="36">
        <f t="shared" si="28"/>
        <v>544</v>
      </c>
      <c r="U551" s="51" t="s">
        <v>32</v>
      </c>
    </row>
    <row r="552" spans="2:21" x14ac:dyDescent="0.3">
      <c r="B552" s="27">
        <f t="shared" si="26"/>
        <v>0</v>
      </c>
      <c r="C552" s="29">
        <f t="shared" si="27"/>
        <v>0</v>
      </c>
      <c r="D552" s="94">
        <v>36</v>
      </c>
      <c r="E552" s="34" t="s">
        <v>975</v>
      </c>
      <c r="F552" s="43"/>
      <c r="G552" s="59">
        <v>13.99</v>
      </c>
      <c r="H552" s="60">
        <v>0</v>
      </c>
      <c r="I552" s="18">
        <v>9781911648680</v>
      </c>
      <c r="J552" s="36" t="s">
        <v>999</v>
      </c>
      <c r="K552" s="22" t="s">
        <v>1000</v>
      </c>
      <c r="L552" s="36"/>
      <c r="M552" s="20">
        <v>45540</v>
      </c>
      <c r="N552" s="36" t="s">
        <v>35</v>
      </c>
      <c r="O552" s="8">
        <v>304</v>
      </c>
      <c r="P552" s="30">
        <v>216</v>
      </c>
      <c r="Q552" s="8">
        <v>135</v>
      </c>
      <c r="R552" s="53"/>
      <c r="S552" s="68" t="s">
        <v>978</v>
      </c>
      <c r="T552" s="36">
        <f t="shared" si="28"/>
        <v>545</v>
      </c>
      <c r="U552" s="51" t="s">
        <v>32</v>
      </c>
    </row>
    <row r="553" spans="2:21" x14ac:dyDescent="0.3">
      <c r="B553" s="27">
        <f t="shared" si="26"/>
        <v>0</v>
      </c>
      <c r="C553" s="29">
        <f t="shared" si="27"/>
        <v>0</v>
      </c>
      <c r="D553" s="94">
        <v>36</v>
      </c>
      <c r="E553" s="34" t="s">
        <v>975</v>
      </c>
      <c r="F553" s="43"/>
      <c r="G553" s="59">
        <v>12.99</v>
      </c>
      <c r="H553" s="60">
        <v>0</v>
      </c>
      <c r="I553" s="18">
        <v>9781911648130</v>
      </c>
      <c r="J553" s="36" t="s">
        <v>1001</v>
      </c>
      <c r="K553" s="22" t="s">
        <v>1002</v>
      </c>
      <c r="L553" s="36"/>
      <c r="M553" s="20">
        <v>44441</v>
      </c>
      <c r="N553" s="36" t="s">
        <v>35</v>
      </c>
      <c r="O553" s="8">
        <v>256</v>
      </c>
      <c r="P553" s="30">
        <v>216</v>
      </c>
      <c r="Q553" s="8">
        <v>138</v>
      </c>
      <c r="R553" s="53"/>
      <c r="S553" s="68" t="s">
        <v>978</v>
      </c>
      <c r="T553" s="36">
        <f t="shared" si="28"/>
        <v>546</v>
      </c>
      <c r="U553" s="51" t="s">
        <v>32</v>
      </c>
    </row>
    <row r="554" spans="2:21" x14ac:dyDescent="0.3">
      <c r="B554" s="27">
        <f t="shared" si="26"/>
        <v>0</v>
      </c>
      <c r="C554" s="29">
        <f t="shared" si="27"/>
        <v>0</v>
      </c>
      <c r="D554" s="94">
        <v>36</v>
      </c>
      <c r="E554" s="34" t="s">
        <v>975</v>
      </c>
      <c r="F554" s="43"/>
      <c r="G554" s="59">
        <v>13.99</v>
      </c>
      <c r="H554" s="60">
        <v>0</v>
      </c>
      <c r="I554" s="18">
        <v>9781911648536</v>
      </c>
      <c r="J554" s="36" t="s">
        <v>1003</v>
      </c>
      <c r="K554" s="22" t="s">
        <v>1004</v>
      </c>
      <c r="L554" s="36"/>
      <c r="M554" s="20">
        <v>45176</v>
      </c>
      <c r="N554" s="36" t="s">
        <v>35</v>
      </c>
      <c r="O554" s="8">
        <v>272</v>
      </c>
      <c r="P554" s="30">
        <v>216</v>
      </c>
      <c r="Q554" s="8">
        <v>135</v>
      </c>
      <c r="R554" s="53"/>
      <c r="S554" s="68" t="s">
        <v>978</v>
      </c>
      <c r="T554" s="36">
        <f t="shared" si="28"/>
        <v>547</v>
      </c>
      <c r="U554" s="51" t="s">
        <v>32</v>
      </c>
    </row>
    <row r="555" spans="2:21" x14ac:dyDescent="0.3">
      <c r="B555" s="27">
        <f t="shared" si="26"/>
        <v>0</v>
      </c>
      <c r="C555" s="29">
        <f t="shared" si="27"/>
        <v>0</v>
      </c>
      <c r="D555" s="94">
        <v>36</v>
      </c>
      <c r="E555" s="34" t="s">
        <v>975</v>
      </c>
      <c r="F555" s="43"/>
      <c r="G555" s="59">
        <v>12.99</v>
      </c>
      <c r="H555" s="60">
        <v>0</v>
      </c>
      <c r="I555" s="18">
        <v>9781911648710</v>
      </c>
      <c r="J555" s="36" t="s">
        <v>1005</v>
      </c>
      <c r="K555" s="22" t="s">
        <v>1006</v>
      </c>
      <c r="L555" s="36"/>
      <c r="M555" s="20">
        <v>45841</v>
      </c>
      <c r="N555" s="36" t="s">
        <v>35</v>
      </c>
      <c r="O555" s="8">
        <v>194</v>
      </c>
      <c r="P555" s="30">
        <v>198</v>
      </c>
      <c r="Q555" s="8">
        <v>129</v>
      </c>
      <c r="R555" s="53"/>
      <c r="S555" s="68" t="s">
        <v>978</v>
      </c>
      <c r="T555" s="36">
        <f t="shared" si="28"/>
        <v>548</v>
      </c>
      <c r="U555" s="51" t="s">
        <v>32</v>
      </c>
    </row>
    <row r="556" spans="2:21" x14ac:dyDescent="0.3">
      <c r="B556" s="27">
        <f t="shared" si="26"/>
        <v>0</v>
      </c>
      <c r="C556" s="29">
        <f t="shared" si="27"/>
        <v>0</v>
      </c>
      <c r="D556" s="94">
        <v>37</v>
      </c>
      <c r="E556" s="34" t="s">
        <v>975</v>
      </c>
      <c r="F556" s="43"/>
      <c r="G556" s="59">
        <v>12.99</v>
      </c>
      <c r="H556" s="60">
        <v>0</v>
      </c>
      <c r="I556" s="18">
        <v>9781917378000</v>
      </c>
      <c r="J556" s="36" t="s">
        <v>1007</v>
      </c>
      <c r="K556" s="22" t="s">
        <v>1008</v>
      </c>
      <c r="L556" s="36"/>
      <c r="M556" s="20">
        <v>45848</v>
      </c>
      <c r="N556" s="36" t="s">
        <v>35</v>
      </c>
      <c r="O556" s="8">
        <v>396</v>
      </c>
      <c r="P556" s="30">
        <v>198</v>
      </c>
      <c r="Q556" s="8">
        <v>129</v>
      </c>
      <c r="R556" s="53"/>
      <c r="S556" s="68" t="s">
        <v>978</v>
      </c>
      <c r="T556" s="36">
        <f t="shared" si="28"/>
        <v>549</v>
      </c>
      <c r="U556" s="51" t="s">
        <v>32</v>
      </c>
    </row>
    <row r="557" spans="2:21" x14ac:dyDescent="0.3">
      <c r="B557" s="27">
        <f t="shared" si="26"/>
        <v>0</v>
      </c>
      <c r="C557" s="29">
        <f t="shared" si="27"/>
        <v>0</v>
      </c>
      <c r="D557" s="94">
        <v>37</v>
      </c>
      <c r="E557" s="34" t="s">
        <v>975</v>
      </c>
      <c r="F557" s="43"/>
      <c r="G557" s="59">
        <v>14.99</v>
      </c>
      <c r="H557" s="60">
        <v>0</v>
      </c>
      <c r="I557" s="18">
        <v>9781911648970</v>
      </c>
      <c r="J557" s="36" t="s">
        <v>1009</v>
      </c>
      <c r="K557" s="22" t="s">
        <v>1010</v>
      </c>
      <c r="L557" s="36"/>
      <c r="M557" s="20">
        <v>45902</v>
      </c>
      <c r="N557" s="36" t="s">
        <v>29</v>
      </c>
      <c r="O557" s="8">
        <v>192</v>
      </c>
      <c r="P557" s="30">
        <v>198</v>
      </c>
      <c r="Q557" s="8">
        <v>129</v>
      </c>
      <c r="R557" s="53"/>
      <c r="S557" s="68" t="s">
        <v>978</v>
      </c>
      <c r="T557" s="36">
        <f t="shared" si="28"/>
        <v>550</v>
      </c>
      <c r="U557" s="51" t="s">
        <v>32</v>
      </c>
    </row>
    <row r="558" spans="2:21" ht="28.8" x14ac:dyDescent="0.3">
      <c r="B558" s="27">
        <f t="shared" si="26"/>
        <v>0</v>
      </c>
      <c r="C558" s="29">
        <f t="shared" si="27"/>
        <v>0</v>
      </c>
      <c r="D558" s="94">
        <v>38</v>
      </c>
      <c r="E558" s="34" t="s">
        <v>975</v>
      </c>
      <c r="F558" s="43"/>
      <c r="G558" s="59">
        <v>9.99</v>
      </c>
      <c r="H558" s="60">
        <v>0</v>
      </c>
      <c r="I558" s="18">
        <v>9781917378116</v>
      </c>
      <c r="J558" s="36" t="s">
        <v>1011</v>
      </c>
      <c r="K558" s="22" t="s">
        <v>1012</v>
      </c>
      <c r="L558" s="36" t="s">
        <v>1013</v>
      </c>
      <c r="M558" s="20">
        <v>46063</v>
      </c>
      <c r="N558" s="36" t="s">
        <v>35</v>
      </c>
      <c r="O558" s="8">
        <v>176</v>
      </c>
      <c r="P558" s="30">
        <v>178</v>
      </c>
      <c r="Q558" s="8">
        <v>111</v>
      </c>
      <c r="R558" s="53"/>
      <c r="S558" s="68" t="s">
        <v>978</v>
      </c>
      <c r="T558" s="36">
        <f t="shared" si="28"/>
        <v>551</v>
      </c>
      <c r="U558" s="51" t="s">
        <v>32</v>
      </c>
    </row>
    <row r="559" spans="2:21" x14ac:dyDescent="0.3">
      <c r="B559" s="27">
        <f t="shared" si="26"/>
        <v>0</v>
      </c>
      <c r="C559" s="29">
        <f t="shared" si="27"/>
        <v>0</v>
      </c>
      <c r="D559" s="94">
        <v>38</v>
      </c>
      <c r="E559" s="34" t="s">
        <v>975</v>
      </c>
      <c r="F559" s="43"/>
      <c r="G559" s="59">
        <v>9.99</v>
      </c>
      <c r="H559" s="60">
        <v>0</v>
      </c>
      <c r="I559" s="18">
        <v>9781911648734</v>
      </c>
      <c r="J559" s="36" t="s">
        <v>1014</v>
      </c>
      <c r="K559" s="22" t="s">
        <v>1015</v>
      </c>
      <c r="L559" s="36" t="s">
        <v>1013</v>
      </c>
      <c r="M559" s="20">
        <v>45330</v>
      </c>
      <c r="N559" s="36" t="s">
        <v>35</v>
      </c>
      <c r="O559" s="8">
        <v>144</v>
      </c>
      <c r="P559" s="30"/>
      <c r="Q559" s="8"/>
      <c r="R559" s="53"/>
      <c r="S559" s="68" t="s">
        <v>978</v>
      </c>
      <c r="T559" s="36">
        <f t="shared" si="28"/>
        <v>552</v>
      </c>
      <c r="U559" s="51" t="s">
        <v>32</v>
      </c>
    </row>
    <row r="560" spans="2:21" x14ac:dyDescent="0.3">
      <c r="B560" s="27">
        <f t="shared" si="26"/>
        <v>0</v>
      </c>
      <c r="C560" s="29">
        <f t="shared" si="27"/>
        <v>0</v>
      </c>
      <c r="D560" s="94">
        <v>38</v>
      </c>
      <c r="E560" s="34" t="s">
        <v>975</v>
      </c>
      <c r="F560" s="43"/>
      <c r="G560" s="59">
        <v>9.99</v>
      </c>
      <c r="H560" s="60">
        <v>0</v>
      </c>
      <c r="I560" s="18">
        <v>9781911648581</v>
      </c>
      <c r="J560" s="36" t="s">
        <v>1016</v>
      </c>
      <c r="K560" s="22" t="s">
        <v>1017</v>
      </c>
      <c r="L560" s="36" t="s">
        <v>1013</v>
      </c>
      <c r="M560" s="20">
        <v>45036</v>
      </c>
      <c r="N560" s="36" t="s">
        <v>35</v>
      </c>
      <c r="O560" s="8">
        <v>176</v>
      </c>
      <c r="P560" s="30">
        <v>178</v>
      </c>
      <c r="Q560" s="8">
        <v>111</v>
      </c>
      <c r="R560" s="53"/>
      <c r="S560" s="68" t="s">
        <v>978</v>
      </c>
      <c r="T560" s="36">
        <f t="shared" si="28"/>
        <v>553</v>
      </c>
      <c r="U560" s="51" t="s">
        <v>32</v>
      </c>
    </row>
    <row r="561" spans="2:21" x14ac:dyDescent="0.3">
      <c r="B561" s="27">
        <f t="shared" si="26"/>
        <v>0</v>
      </c>
      <c r="C561" s="29">
        <f t="shared" si="27"/>
        <v>0</v>
      </c>
      <c r="D561" s="94">
        <v>38</v>
      </c>
      <c r="E561" s="34" t="s">
        <v>975</v>
      </c>
      <c r="F561" s="43"/>
      <c r="G561" s="59">
        <v>9.99</v>
      </c>
      <c r="H561" s="60">
        <v>0</v>
      </c>
      <c r="I561" s="18">
        <v>9781911648413</v>
      </c>
      <c r="J561" s="36" t="s">
        <v>1018</v>
      </c>
      <c r="K561" s="22" t="s">
        <v>998</v>
      </c>
      <c r="L561" s="36" t="s">
        <v>1013</v>
      </c>
      <c r="M561" s="20">
        <v>44673</v>
      </c>
      <c r="N561" s="36" t="s">
        <v>35</v>
      </c>
      <c r="O561" s="8">
        <v>208</v>
      </c>
      <c r="P561" s="30">
        <v>178</v>
      </c>
      <c r="Q561" s="8">
        <v>111</v>
      </c>
      <c r="R561" s="53"/>
      <c r="S561" s="68" t="s">
        <v>978</v>
      </c>
      <c r="T561" s="36">
        <f t="shared" si="28"/>
        <v>554</v>
      </c>
      <c r="U561" s="51" t="s">
        <v>32</v>
      </c>
    </row>
    <row r="562" spans="2:21" x14ac:dyDescent="0.3">
      <c r="B562" s="27">
        <f t="shared" si="26"/>
        <v>0</v>
      </c>
      <c r="C562" s="29">
        <f t="shared" si="27"/>
        <v>0</v>
      </c>
      <c r="D562" s="94">
        <v>38</v>
      </c>
      <c r="E562" s="34" t="s">
        <v>975</v>
      </c>
      <c r="F562" s="43"/>
      <c r="G562" s="59">
        <v>7.99</v>
      </c>
      <c r="H562" s="60">
        <v>0</v>
      </c>
      <c r="I562" s="18">
        <v>9781911648185</v>
      </c>
      <c r="J562" s="36" t="s">
        <v>1019</v>
      </c>
      <c r="K562" s="22" t="s">
        <v>1020</v>
      </c>
      <c r="L562" s="36" t="s">
        <v>1013</v>
      </c>
      <c r="M562" s="20">
        <v>44238</v>
      </c>
      <c r="N562" s="36" t="s">
        <v>35</v>
      </c>
      <c r="O562" s="8">
        <v>176</v>
      </c>
      <c r="P562" s="30">
        <v>178</v>
      </c>
      <c r="Q562" s="8">
        <v>111</v>
      </c>
      <c r="R562" s="53"/>
      <c r="S562" s="68" t="s">
        <v>978</v>
      </c>
      <c r="T562" s="36">
        <f t="shared" si="28"/>
        <v>555</v>
      </c>
      <c r="U562" s="51" t="s">
        <v>32</v>
      </c>
    </row>
    <row r="563" spans="2:21" x14ac:dyDescent="0.3">
      <c r="B563" s="27">
        <f t="shared" si="26"/>
        <v>0</v>
      </c>
      <c r="C563" s="29">
        <f t="shared" si="27"/>
        <v>0</v>
      </c>
      <c r="D563" s="94">
        <v>38</v>
      </c>
      <c r="E563" s="34" t="s">
        <v>975</v>
      </c>
      <c r="F563" s="43"/>
      <c r="G563" s="59">
        <v>8.99</v>
      </c>
      <c r="H563" s="60">
        <v>0</v>
      </c>
      <c r="I563" s="18">
        <v>9781911648116</v>
      </c>
      <c r="J563" s="36" t="s">
        <v>1021</v>
      </c>
      <c r="K563" s="22" t="s">
        <v>1022</v>
      </c>
      <c r="L563" s="36" t="s">
        <v>1013</v>
      </c>
      <c r="M563" s="20">
        <v>43971</v>
      </c>
      <c r="N563" s="36" t="s">
        <v>35</v>
      </c>
      <c r="O563" s="8">
        <v>144</v>
      </c>
      <c r="P563" s="30">
        <v>178</v>
      </c>
      <c r="Q563" s="8">
        <v>111</v>
      </c>
      <c r="R563" s="53"/>
      <c r="S563" s="68" t="s">
        <v>978</v>
      </c>
      <c r="T563" s="36">
        <f t="shared" si="28"/>
        <v>556</v>
      </c>
      <c r="U563" s="51" t="s">
        <v>32</v>
      </c>
    </row>
    <row r="564" spans="2:21" x14ac:dyDescent="0.3">
      <c r="B564" s="27">
        <f t="shared" si="26"/>
        <v>0</v>
      </c>
      <c r="C564" s="29">
        <f t="shared" si="27"/>
        <v>0</v>
      </c>
      <c r="D564" s="94">
        <v>38</v>
      </c>
      <c r="E564" s="34" t="s">
        <v>975</v>
      </c>
      <c r="F564" s="43"/>
      <c r="G564" s="59">
        <v>8.99</v>
      </c>
      <c r="H564" s="60">
        <v>0</v>
      </c>
      <c r="I564" s="18">
        <v>9781999683399</v>
      </c>
      <c r="J564" s="36" t="s">
        <v>1023</v>
      </c>
      <c r="K564" s="22" t="s">
        <v>1002</v>
      </c>
      <c r="L564" s="36" t="s">
        <v>1013</v>
      </c>
      <c r="M564" s="20">
        <v>43727</v>
      </c>
      <c r="N564" s="36" t="s">
        <v>35</v>
      </c>
      <c r="O564" s="8">
        <v>144</v>
      </c>
      <c r="P564" s="30">
        <v>178</v>
      </c>
      <c r="Q564" s="8">
        <v>111</v>
      </c>
      <c r="R564" s="53"/>
      <c r="S564" s="68" t="s">
        <v>978</v>
      </c>
      <c r="T564" s="36">
        <f t="shared" si="28"/>
        <v>557</v>
      </c>
      <c r="U564" s="51" t="s">
        <v>32</v>
      </c>
    </row>
    <row r="565" spans="2:21" x14ac:dyDescent="0.3">
      <c r="B565" s="27">
        <f t="shared" si="26"/>
        <v>0</v>
      </c>
      <c r="C565" s="29">
        <f t="shared" si="27"/>
        <v>0</v>
      </c>
      <c r="D565" s="94">
        <v>38</v>
      </c>
      <c r="E565" s="34" t="s">
        <v>975</v>
      </c>
      <c r="F565" s="43"/>
      <c r="G565" s="59">
        <v>7.99</v>
      </c>
      <c r="H565" s="60">
        <v>0</v>
      </c>
      <c r="I565" s="18">
        <v>9781999683306</v>
      </c>
      <c r="J565" s="36" t="s">
        <v>1024</v>
      </c>
      <c r="K565" s="22" t="s">
        <v>1025</v>
      </c>
      <c r="L565" s="36" t="s">
        <v>1013</v>
      </c>
      <c r="M565" s="20">
        <v>43265</v>
      </c>
      <c r="N565" s="36" t="s">
        <v>35</v>
      </c>
      <c r="O565" s="8">
        <v>144</v>
      </c>
      <c r="P565" s="30">
        <v>178</v>
      </c>
      <c r="Q565" s="8">
        <v>111</v>
      </c>
      <c r="R565" s="53"/>
      <c r="S565" s="68" t="s">
        <v>978</v>
      </c>
      <c r="T565" s="36">
        <f t="shared" si="28"/>
        <v>558</v>
      </c>
      <c r="U565" s="51" t="s">
        <v>32</v>
      </c>
    </row>
    <row r="566" spans="2:21" x14ac:dyDescent="0.3">
      <c r="B566" s="27">
        <f t="shared" si="26"/>
        <v>0</v>
      </c>
      <c r="C566" s="29">
        <f t="shared" si="27"/>
        <v>0</v>
      </c>
      <c r="D566" s="94">
        <v>39</v>
      </c>
      <c r="E566" s="34" t="s">
        <v>1026</v>
      </c>
      <c r="F566" s="43"/>
      <c r="G566" s="59">
        <v>16.989999999999998</v>
      </c>
      <c r="H566" s="60">
        <v>0</v>
      </c>
      <c r="I566" s="18">
        <v>9781398609877</v>
      </c>
      <c r="J566" s="36" t="s">
        <v>1027</v>
      </c>
      <c r="K566" s="22" t="s">
        <v>1028</v>
      </c>
      <c r="L566" s="36"/>
      <c r="M566" s="20">
        <v>45019</v>
      </c>
      <c r="N566" s="36" t="s">
        <v>35</v>
      </c>
      <c r="O566" s="8">
        <v>352</v>
      </c>
      <c r="P566" s="30">
        <v>235</v>
      </c>
      <c r="Q566" s="8">
        <v>155</v>
      </c>
      <c r="R566" s="53"/>
      <c r="S566" s="68" t="s">
        <v>116</v>
      </c>
      <c r="T566" s="36">
        <f t="shared" si="28"/>
        <v>559</v>
      </c>
      <c r="U566" s="51" t="s">
        <v>32</v>
      </c>
    </row>
    <row r="567" spans="2:21" x14ac:dyDescent="0.3">
      <c r="B567" s="27">
        <f t="shared" si="26"/>
        <v>0</v>
      </c>
      <c r="C567" s="29">
        <f t="shared" si="27"/>
        <v>0</v>
      </c>
      <c r="D567" s="94">
        <v>39</v>
      </c>
      <c r="E567" s="34" t="s">
        <v>1026</v>
      </c>
      <c r="F567" s="43"/>
      <c r="G567" s="59">
        <v>16.989999999999998</v>
      </c>
      <c r="H567" s="60">
        <v>0</v>
      </c>
      <c r="I567" s="18">
        <v>9781398613058</v>
      </c>
      <c r="J567" s="36" t="s">
        <v>1029</v>
      </c>
      <c r="K567" s="22" t="s">
        <v>1030</v>
      </c>
      <c r="L567" s="36"/>
      <c r="M567" s="20">
        <v>45294</v>
      </c>
      <c r="N567" s="36" t="s">
        <v>35</v>
      </c>
      <c r="O567" s="8">
        <v>248</v>
      </c>
      <c r="P567" s="30">
        <v>198</v>
      </c>
      <c r="Q567" s="8">
        <v>129</v>
      </c>
      <c r="R567" s="53"/>
      <c r="S567" s="68" t="s">
        <v>116</v>
      </c>
      <c r="T567" s="36">
        <f t="shared" si="28"/>
        <v>560</v>
      </c>
      <c r="U567" s="51" t="s">
        <v>32</v>
      </c>
    </row>
    <row r="568" spans="2:21" x14ac:dyDescent="0.3">
      <c r="B568" s="27">
        <f t="shared" si="26"/>
        <v>0</v>
      </c>
      <c r="C568" s="29">
        <f t="shared" si="27"/>
        <v>0</v>
      </c>
      <c r="D568" s="94">
        <v>39</v>
      </c>
      <c r="E568" s="34" t="s">
        <v>1026</v>
      </c>
      <c r="F568" s="43"/>
      <c r="G568" s="59">
        <v>14.99</v>
      </c>
      <c r="H568" s="60">
        <v>0</v>
      </c>
      <c r="I568" s="18">
        <v>9781398617025</v>
      </c>
      <c r="J568" s="36" t="s">
        <v>1031</v>
      </c>
      <c r="K568" s="22" t="s">
        <v>1032</v>
      </c>
      <c r="L568" s="36"/>
      <c r="M568" s="20">
        <v>45568</v>
      </c>
      <c r="N568" s="36" t="s">
        <v>35</v>
      </c>
      <c r="O568" s="8">
        <v>272</v>
      </c>
      <c r="P568" s="30">
        <v>216</v>
      </c>
      <c r="Q568" s="8">
        <v>138</v>
      </c>
      <c r="R568" s="53"/>
      <c r="S568" s="68" t="s">
        <v>116</v>
      </c>
      <c r="T568" s="36">
        <f t="shared" si="28"/>
        <v>561</v>
      </c>
      <c r="U568" s="51" t="s">
        <v>32</v>
      </c>
    </row>
    <row r="569" spans="2:21" x14ac:dyDescent="0.3">
      <c r="B569" s="27">
        <f t="shared" si="26"/>
        <v>0</v>
      </c>
      <c r="C569" s="29">
        <f t="shared" si="27"/>
        <v>0</v>
      </c>
      <c r="D569" s="94">
        <v>39</v>
      </c>
      <c r="E569" s="34" t="s">
        <v>1026</v>
      </c>
      <c r="F569" s="43"/>
      <c r="G569" s="59">
        <v>16.989999999999998</v>
      </c>
      <c r="H569" s="60">
        <v>0</v>
      </c>
      <c r="I569" s="18">
        <v>9781398614321</v>
      </c>
      <c r="J569" s="36" t="s">
        <v>1033</v>
      </c>
      <c r="K569" s="22" t="s">
        <v>1034</v>
      </c>
      <c r="L569" s="36"/>
      <c r="M569" s="20">
        <v>45415</v>
      </c>
      <c r="N569" s="36" t="s">
        <v>35</v>
      </c>
      <c r="O569" s="8">
        <v>336</v>
      </c>
      <c r="P569" s="30">
        <v>216</v>
      </c>
      <c r="Q569" s="8">
        <v>138</v>
      </c>
      <c r="R569" s="53"/>
      <c r="S569" s="68" t="s">
        <v>116</v>
      </c>
      <c r="T569" s="36">
        <f t="shared" si="28"/>
        <v>562</v>
      </c>
      <c r="U569" s="51" t="s">
        <v>32</v>
      </c>
    </row>
    <row r="570" spans="2:21" x14ac:dyDescent="0.3">
      <c r="B570" s="27">
        <f t="shared" si="26"/>
        <v>0</v>
      </c>
      <c r="C570" s="29">
        <f t="shared" si="27"/>
        <v>0</v>
      </c>
      <c r="D570" s="94">
        <v>39</v>
      </c>
      <c r="E570" s="34" t="s">
        <v>1026</v>
      </c>
      <c r="F570" s="43"/>
      <c r="G570" s="59">
        <v>14.99</v>
      </c>
      <c r="H570" s="60">
        <v>0</v>
      </c>
      <c r="I570" s="18">
        <v>9781398623651</v>
      </c>
      <c r="J570" s="36" t="s">
        <v>1035</v>
      </c>
      <c r="K570" s="22" t="s">
        <v>1036</v>
      </c>
      <c r="L570" s="36"/>
      <c r="M570" s="20">
        <v>45903</v>
      </c>
      <c r="N570" s="36" t="s">
        <v>35</v>
      </c>
      <c r="O570" s="8">
        <v>248</v>
      </c>
      <c r="P570" s="30">
        <v>198</v>
      </c>
      <c r="Q570" s="8">
        <v>129</v>
      </c>
      <c r="R570" s="53"/>
      <c r="S570" s="68" t="s">
        <v>116</v>
      </c>
      <c r="T570" s="36">
        <f t="shared" si="28"/>
        <v>563</v>
      </c>
      <c r="U570" s="51" t="s">
        <v>32</v>
      </c>
    </row>
    <row r="571" spans="2:21" x14ac:dyDescent="0.3">
      <c r="B571" s="27">
        <f t="shared" si="26"/>
        <v>0</v>
      </c>
      <c r="C571" s="29">
        <f t="shared" si="27"/>
        <v>0</v>
      </c>
      <c r="D571" s="94">
        <v>39</v>
      </c>
      <c r="E571" s="34" t="s">
        <v>1026</v>
      </c>
      <c r="F571" s="43"/>
      <c r="G571" s="59">
        <v>16.989999999999998</v>
      </c>
      <c r="H571" s="60">
        <v>0</v>
      </c>
      <c r="I571" s="18">
        <v>9781398622944</v>
      </c>
      <c r="J571" s="36" t="s">
        <v>1037</v>
      </c>
      <c r="K571" s="22" t="s">
        <v>1038</v>
      </c>
      <c r="L571" s="36"/>
      <c r="M571" s="20">
        <v>45872</v>
      </c>
      <c r="N571" s="36" t="s">
        <v>35</v>
      </c>
      <c r="O571" s="8">
        <v>376</v>
      </c>
      <c r="P571" s="30">
        <v>216</v>
      </c>
      <c r="Q571" s="8">
        <v>138</v>
      </c>
      <c r="R571" s="53"/>
      <c r="S571" s="68" t="s">
        <v>116</v>
      </c>
      <c r="T571" s="36">
        <f t="shared" si="28"/>
        <v>564</v>
      </c>
      <c r="U571" s="51" t="s">
        <v>32</v>
      </c>
    </row>
    <row r="572" spans="2:21" x14ac:dyDescent="0.3">
      <c r="B572" s="27">
        <f t="shared" si="26"/>
        <v>0</v>
      </c>
      <c r="C572" s="29">
        <f t="shared" si="27"/>
        <v>0</v>
      </c>
      <c r="D572" s="94">
        <v>39</v>
      </c>
      <c r="E572" s="34" t="s">
        <v>1026</v>
      </c>
      <c r="F572" s="43"/>
      <c r="G572" s="59">
        <v>14.99</v>
      </c>
      <c r="H572" s="60">
        <v>0</v>
      </c>
      <c r="I572" s="18">
        <v>9781398622548</v>
      </c>
      <c r="J572" s="36" t="s">
        <v>1039</v>
      </c>
      <c r="K572" s="22" t="s">
        <v>1040</v>
      </c>
      <c r="L572" s="36"/>
      <c r="M572" s="20">
        <v>45933</v>
      </c>
      <c r="N572" s="36" t="s">
        <v>35</v>
      </c>
      <c r="O572" s="8">
        <v>264</v>
      </c>
      <c r="P572" s="30">
        <v>198</v>
      </c>
      <c r="Q572" s="8">
        <v>129</v>
      </c>
      <c r="R572" s="53"/>
      <c r="S572" s="68" t="s">
        <v>116</v>
      </c>
      <c r="T572" s="36">
        <f t="shared" si="28"/>
        <v>565</v>
      </c>
      <c r="U572" s="51" t="s">
        <v>32</v>
      </c>
    </row>
    <row r="573" spans="2:21" x14ac:dyDescent="0.3">
      <c r="B573" s="27">
        <f t="shared" si="26"/>
        <v>0</v>
      </c>
      <c r="C573" s="29">
        <f t="shared" si="27"/>
        <v>0</v>
      </c>
      <c r="D573" s="94">
        <v>40</v>
      </c>
      <c r="E573" s="34" t="s">
        <v>1026</v>
      </c>
      <c r="F573" s="43"/>
      <c r="G573" s="59">
        <v>12.99</v>
      </c>
      <c r="H573" s="60">
        <v>0</v>
      </c>
      <c r="I573" s="18">
        <v>9781398630505</v>
      </c>
      <c r="J573" s="36" t="s">
        <v>1041</v>
      </c>
      <c r="K573" s="22" t="s">
        <v>1042</v>
      </c>
      <c r="L573" s="36" t="s">
        <v>1043</v>
      </c>
      <c r="M573" s="20">
        <v>46390</v>
      </c>
      <c r="N573" s="36" t="s">
        <v>35</v>
      </c>
      <c r="O573" s="8">
        <v>216</v>
      </c>
      <c r="P573" s="30">
        <v>216</v>
      </c>
      <c r="Q573" s="8">
        <v>138</v>
      </c>
      <c r="R573" s="53"/>
      <c r="S573" s="68" t="s">
        <v>116</v>
      </c>
      <c r="T573" s="36">
        <f t="shared" si="28"/>
        <v>566</v>
      </c>
      <c r="U573" s="70" t="s">
        <v>51</v>
      </c>
    </row>
    <row r="574" spans="2:21" x14ac:dyDescent="0.3">
      <c r="B574" s="27">
        <f t="shared" si="26"/>
        <v>0</v>
      </c>
      <c r="C574" s="29">
        <f t="shared" si="27"/>
        <v>0</v>
      </c>
      <c r="D574" s="94">
        <v>40</v>
      </c>
      <c r="E574" s="34" t="s">
        <v>1026</v>
      </c>
      <c r="F574" s="43"/>
      <c r="G574" s="59">
        <v>12.99</v>
      </c>
      <c r="H574" s="60">
        <v>0</v>
      </c>
      <c r="I574" s="18">
        <v>9781398630543</v>
      </c>
      <c r="J574" s="36" t="s">
        <v>1044</v>
      </c>
      <c r="K574" s="22" t="s">
        <v>1042</v>
      </c>
      <c r="L574" s="36" t="s">
        <v>1043</v>
      </c>
      <c r="M574" s="20">
        <v>46390</v>
      </c>
      <c r="N574" s="36" t="s">
        <v>35</v>
      </c>
      <c r="O574" s="8">
        <v>216</v>
      </c>
      <c r="P574" s="30">
        <v>216</v>
      </c>
      <c r="Q574" s="8">
        <v>138</v>
      </c>
      <c r="R574" s="53"/>
      <c r="S574" s="68" t="s">
        <v>116</v>
      </c>
      <c r="T574" s="36">
        <f t="shared" si="28"/>
        <v>567</v>
      </c>
      <c r="U574" s="70" t="s">
        <v>51</v>
      </c>
    </row>
    <row r="575" spans="2:21" x14ac:dyDescent="0.3">
      <c r="B575" s="27">
        <f t="shared" si="26"/>
        <v>0</v>
      </c>
      <c r="C575" s="29">
        <f t="shared" si="27"/>
        <v>0</v>
      </c>
      <c r="D575" s="94">
        <v>40</v>
      </c>
      <c r="E575" s="34" t="s">
        <v>1026</v>
      </c>
      <c r="F575" s="43"/>
      <c r="G575" s="59">
        <v>12.99</v>
      </c>
      <c r="H575" s="60">
        <v>0</v>
      </c>
      <c r="I575" s="18">
        <v>9781398631311</v>
      </c>
      <c r="J575" s="36" t="s">
        <v>1045</v>
      </c>
      <c r="K575" s="22" t="s">
        <v>1046</v>
      </c>
      <c r="L575" s="36" t="s">
        <v>1043</v>
      </c>
      <c r="M575" s="20">
        <v>46390</v>
      </c>
      <c r="N575" s="36" t="s">
        <v>35</v>
      </c>
      <c r="O575" s="8">
        <v>216</v>
      </c>
      <c r="P575" s="30">
        <v>216</v>
      </c>
      <c r="Q575" s="8">
        <v>138</v>
      </c>
      <c r="R575" s="53"/>
      <c r="S575" s="68" t="s">
        <v>116</v>
      </c>
      <c r="T575" s="36">
        <f t="shared" si="28"/>
        <v>568</v>
      </c>
      <c r="U575" s="70" t="s">
        <v>51</v>
      </c>
    </row>
    <row r="576" spans="2:21" x14ac:dyDescent="0.3">
      <c r="B576" s="27">
        <f t="shared" si="26"/>
        <v>0</v>
      </c>
      <c r="C576" s="29">
        <f t="shared" si="27"/>
        <v>0</v>
      </c>
      <c r="D576" s="94">
        <v>40</v>
      </c>
      <c r="E576" s="34" t="s">
        <v>1026</v>
      </c>
      <c r="F576" s="43"/>
      <c r="G576" s="59">
        <v>12.99</v>
      </c>
      <c r="H576" s="60">
        <v>0</v>
      </c>
      <c r="I576" s="18">
        <v>9781398619746</v>
      </c>
      <c r="J576" s="36" t="s">
        <v>1047</v>
      </c>
      <c r="K576" s="22" t="s">
        <v>1048</v>
      </c>
      <c r="L576" s="36" t="s">
        <v>1043</v>
      </c>
      <c r="M576" s="20">
        <v>45780</v>
      </c>
      <c r="N576" s="36" t="s">
        <v>35</v>
      </c>
      <c r="O576" s="8">
        <v>248</v>
      </c>
      <c r="P576" s="30">
        <v>216</v>
      </c>
      <c r="Q576" s="8">
        <v>138</v>
      </c>
      <c r="R576" s="53"/>
      <c r="S576" s="68" t="s">
        <v>116</v>
      </c>
      <c r="T576" s="36">
        <f t="shared" si="28"/>
        <v>569</v>
      </c>
      <c r="U576" s="51" t="s">
        <v>32</v>
      </c>
    </row>
    <row r="577" spans="1:22" x14ac:dyDescent="0.3">
      <c r="B577" s="27">
        <f t="shared" si="26"/>
        <v>0</v>
      </c>
      <c r="C577" s="29">
        <f t="shared" si="27"/>
        <v>0</v>
      </c>
      <c r="D577" s="94">
        <v>40</v>
      </c>
      <c r="E577" s="34" t="s">
        <v>1026</v>
      </c>
      <c r="F577" s="43"/>
      <c r="G577" s="59">
        <v>12.99</v>
      </c>
      <c r="H577" s="60">
        <v>0</v>
      </c>
      <c r="I577" s="18">
        <v>9781398621602</v>
      </c>
      <c r="J577" s="36" t="s">
        <v>1049</v>
      </c>
      <c r="K577" s="22" t="s">
        <v>1050</v>
      </c>
      <c r="L577" s="36" t="s">
        <v>1043</v>
      </c>
      <c r="M577" s="20">
        <v>45780</v>
      </c>
      <c r="N577" s="36" t="s">
        <v>35</v>
      </c>
      <c r="O577" s="8">
        <v>168</v>
      </c>
      <c r="P577" s="30">
        <v>216</v>
      </c>
      <c r="Q577" s="8">
        <v>138</v>
      </c>
      <c r="R577" s="53"/>
      <c r="S577" s="68" t="s">
        <v>116</v>
      </c>
      <c r="T577" s="36">
        <f t="shared" si="28"/>
        <v>570</v>
      </c>
      <c r="U577" s="51" t="s">
        <v>32</v>
      </c>
    </row>
    <row r="578" spans="1:22" x14ac:dyDescent="0.3">
      <c r="B578" s="27">
        <f t="shared" si="26"/>
        <v>0</v>
      </c>
      <c r="C578" s="29">
        <f t="shared" si="27"/>
        <v>0</v>
      </c>
      <c r="D578" s="94">
        <v>40</v>
      </c>
      <c r="E578" s="34" t="s">
        <v>1026</v>
      </c>
      <c r="F578" s="43"/>
      <c r="G578" s="59">
        <v>12.99</v>
      </c>
      <c r="H578" s="60">
        <v>0</v>
      </c>
      <c r="I578" s="18">
        <v>9781398621121</v>
      </c>
      <c r="J578" s="36" t="s">
        <v>1051</v>
      </c>
      <c r="K578" s="22" t="s">
        <v>1052</v>
      </c>
      <c r="L578" s="36" t="s">
        <v>1043</v>
      </c>
      <c r="M578" s="20">
        <v>45780</v>
      </c>
      <c r="N578" s="36" t="s">
        <v>35</v>
      </c>
      <c r="O578" s="8">
        <v>224</v>
      </c>
      <c r="P578" s="30">
        <v>216</v>
      </c>
      <c r="Q578" s="8">
        <v>138</v>
      </c>
      <c r="R578" s="53"/>
      <c r="S578" s="68" t="s">
        <v>116</v>
      </c>
      <c r="T578" s="36">
        <f t="shared" si="28"/>
        <v>571</v>
      </c>
      <c r="U578" s="51" t="s">
        <v>32</v>
      </c>
    </row>
    <row r="579" spans="1:22" x14ac:dyDescent="0.3">
      <c r="B579" s="27">
        <f t="shared" si="26"/>
        <v>0</v>
      </c>
      <c r="C579" s="29">
        <f t="shared" si="27"/>
        <v>0</v>
      </c>
      <c r="D579" s="94">
        <v>40</v>
      </c>
      <c r="E579" s="34" t="s">
        <v>1026</v>
      </c>
      <c r="F579" s="43"/>
      <c r="G579" s="59">
        <v>12.99</v>
      </c>
      <c r="H579" s="60">
        <v>0</v>
      </c>
      <c r="I579" s="18">
        <v>9781398620056</v>
      </c>
      <c r="J579" s="36" t="s">
        <v>1053</v>
      </c>
      <c r="K579" s="22" t="s">
        <v>1054</v>
      </c>
      <c r="L579" s="36" t="s">
        <v>1043</v>
      </c>
      <c r="M579" s="20">
        <v>45780</v>
      </c>
      <c r="N579" s="36" t="s">
        <v>35</v>
      </c>
      <c r="O579" s="8">
        <v>208</v>
      </c>
      <c r="P579" s="30">
        <v>216</v>
      </c>
      <c r="Q579" s="8">
        <v>138</v>
      </c>
      <c r="R579" s="53"/>
      <c r="S579" s="68" t="s">
        <v>116</v>
      </c>
      <c r="T579" s="36">
        <f t="shared" si="28"/>
        <v>572</v>
      </c>
      <c r="U579" s="51" t="s">
        <v>32</v>
      </c>
    </row>
    <row r="580" spans="1:22" x14ac:dyDescent="0.3">
      <c r="B580" s="27">
        <f t="shared" ref="B580:B642" si="31">F580*G580</f>
        <v>0</v>
      </c>
      <c r="C580" s="29">
        <f t="shared" ref="C580:C642" si="32">F580*H580</f>
        <v>0</v>
      </c>
      <c r="D580" s="94">
        <v>40</v>
      </c>
      <c r="E580" s="34" t="s">
        <v>1026</v>
      </c>
      <c r="F580" s="43"/>
      <c r="G580" s="59">
        <v>12.99</v>
      </c>
      <c r="H580" s="60">
        <v>0</v>
      </c>
      <c r="I580" s="18">
        <v>9781398619692</v>
      </c>
      <c r="J580" s="36" t="s">
        <v>1055</v>
      </c>
      <c r="K580" s="22" t="s">
        <v>1056</v>
      </c>
      <c r="L580" s="36" t="s">
        <v>1043</v>
      </c>
      <c r="M580" s="20">
        <v>46025</v>
      </c>
      <c r="N580" s="36" t="s">
        <v>35</v>
      </c>
      <c r="O580" s="8">
        <v>192</v>
      </c>
      <c r="P580" s="30">
        <v>216</v>
      </c>
      <c r="Q580" s="8">
        <v>138</v>
      </c>
      <c r="R580" s="53"/>
      <c r="S580" s="68" t="s">
        <v>116</v>
      </c>
      <c r="T580" s="36">
        <f t="shared" si="28"/>
        <v>573</v>
      </c>
      <c r="U580" s="51" t="s">
        <v>32</v>
      </c>
    </row>
    <row r="581" spans="1:22" x14ac:dyDescent="0.3">
      <c r="B581" s="27">
        <f t="shared" si="31"/>
        <v>0</v>
      </c>
      <c r="C581" s="29">
        <f t="shared" si="32"/>
        <v>0</v>
      </c>
      <c r="D581" s="94">
        <v>40</v>
      </c>
      <c r="E581" s="34" t="s">
        <v>1026</v>
      </c>
      <c r="F581" s="43"/>
      <c r="G581" s="59">
        <v>12.99</v>
      </c>
      <c r="H581" s="60">
        <v>0</v>
      </c>
      <c r="I581" s="18">
        <v>9781398619708</v>
      </c>
      <c r="J581" s="36" t="s">
        <v>1057</v>
      </c>
      <c r="K581" s="22" t="s">
        <v>1056</v>
      </c>
      <c r="L581" s="36" t="s">
        <v>1043</v>
      </c>
      <c r="M581" s="20">
        <v>46025</v>
      </c>
      <c r="N581" s="36" t="s">
        <v>35</v>
      </c>
      <c r="O581" s="8">
        <v>160</v>
      </c>
      <c r="P581" s="30">
        <v>216</v>
      </c>
      <c r="Q581" s="8">
        <v>138</v>
      </c>
      <c r="R581" s="53"/>
      <c r="S581" s="68" t="s">
        <v>116</v>
      </c>
      <c r="T581" s="36">
        <f t="shared" si="28"/>
        <v>574</v>
      </c>
      <c r="U581" s="51" t="s">
        <v>32</v>
      </c>
    </row>
    <row r="582" spans="1:22" x14ac:dyDescent="0.3">
      <c r="B582" s="27">
        <f t="shared" si="31"/>
        <v>0</v>
      </c>
      <c r="C582" s="29">
        <f t="shared" si="32"/>
        <v>0</v>
      </c>
      <c r="D582" s="94">
        <v>40</v>
      </c>
      <c r="E582" s="34" t="s">
        <v>1026</v>
      </c>
      <c r="F582" s="43"/>
      <c r="G582" s="59">
        <v>12.99</v>
      </c>
      <c r="H582" s="60">
        <v>0</v>
      </c>
      <c r="I582" s="18">
        <v>9781398619968</v>
      </c>
      <c r="J582" s="36" t="s">
        <v>1058</v>
      </c>
      <c r="K582" s="22" t="s">
        <v>1059</v>
      </c>
      <c r="L582" s="36" t="s">
        <v>1043</v>
      </c>
      <c r="M582" s="20">
        <v>46025</v>
      </c>
      <c r="N582" s="36" t="s">
        <v>35</v>
      </c>
      <c r="O582" s="8">
        <v>184</v>
      </c>
      <c r="P582" s="30">
        <v>216</v>
      </c>
      <c r="Q582" s="8">
        <v>138</v>
      </c>
      <c r="R582" s="53"/>
      <c r="S582" s="68" t="s">
        <v>116</v>
      </c>
      <c r="T582" s="36">
        <f t="shared" si="28"/>
        <v>575</v>
      </c>
      <c r="U582" s="51" t="s">
        <v>32</v>
      </c>
    </row>
    <row r="583" spans="1:22" x14ac:dyDescent="0.3">
      <c r="B583" s="27">
        <f t="shared" si="31"/>
        <v>0</v>
      </c>
      <c r="C583" s="29">
        <f t="shared" si="32"/>
        <v>0</v>
      </c>
      <c r="D583" s="94">
        <v>40</v>
      </c>
      <c r="E583" s="34" t="s">
        <v>1026</v>
      </c>
      <c r="F583" s="43"/>
      <c r="G583" s="59">
        <v>12.99</v>
      </c>
      <c r="H583" s="60">
        <v>0</v>
      </c>
      <c r="I583" s="18">
        <v>9781398622616</v>
      </c>
      <c r="J583" s="36" t="s">
        <v>1060</v>
      </c>
      <c r="K583" s="22" t="s">
        <v>1061</v>
      </c>
      <c r="L583" s="36" t="s">
        <v>1043</v>
      </c>
      <c r="M583" s="20">
        <v>46025</v>
      </c>
      <c r="N583" s="36" t="s">
        <v>35</v>
      </c>
      <c r="O583" s="8">
        <v>184</v>
      </c>
      <c r="P583" s="30">
        <v>216</v>
      </c>
      <c r="Q583" s="8">
        <v>138</v>
      </c>
      <c r="R583" s="53"/>
      <c r="S583" s="68" t="s">
        <v>116</v>
      </c>
      <c r="T583" s="36">
        <f t="shared" si="28"/>
        <v>576</v>
      </c>
      <c r="U583" s="51" t="s">
        <v>32</v>
      </c>
    </row>
    <row r="584" spans="1:22" x14ac:dyDescent="0.3">
      <c r="B584" s="27">
        <f t="shared" si="31"/>
        <v>0</v>
      </c>
      <c r="C584" s="29">
        <f t="shared" si="32"/>
        <v>0</v>
      </c>
      <c r="D584" s="94">
        <v>40</v>
      </c>
      <c r="E584" s="34" t="s">
        <v>1026</v>
      </c>
      <c r="F584" s="43"/>
      <c r="G584" s="59">
        <v>12.99</v>
      </c>
      <c r="H584" s="60">
        <v>0</v>
      </c>
      <c r="I584" s="18">
        <v>9781398620131</v>
      </c>
      <c r="J584" s="36" t="s">
        <v>1062</v>
      </c>
      <c r="K584" s="22" t="s">
        <v>1063</v>
      </c>
      <c r="L584" s="36" t="s">
        <v>1043</v>
      </c>
      <c r="M584" s="20">
        <v>45780</v>
      </c>
      <c r="N584" s="36" t="s">
        <v>35</v>
      </c>
      <c r="O584" s="8">
        <v>200</v>
      </c>
      <c r="P584" s="30">
        <v>216</v>
      </c>
      <c r="Q584" s="8">
        <v>138</v>
      </c>
      <c r="R584" s="53"/>
      <c r="S584" s="68" t="s">
        <v>116</v>
      </c>
      <c r="T584" s="36">
        <f t="shared" si="28"/>
        <v>577</v>
      </c>
      <c r="U584" s="51" t="s">
        <v>32</v>
      </c>
    </row>
    <row r="585" spans="1:22" x14ac:dyDescent="0.3">
      <c r="B585" s="27">
        <f t="shared" si="31"/>
        <v>0</v>
      </c>
      <c r="C585" s="29">
        <f t="shared" si="32"/>
        <v>0</v>
      </c>
      <c r="D585" s="94">
        <v>40</v>
      </c>
      <c r="E585" s="34" t="s">
        <v>1026</v>
      </c>
      <c r="F585" s="43"/>
      <c r="G585" s="59">
        <v>12.99</v>
      </c>
      <c r="H585" s="60">
        <v>0</v>
      </c>
      <c r="I585" s="18">
        <v>9781398619739</v>
      </c>
      <c r="J585" s="36" t="s">
        <v>1064</v>
      </c>
      <c r="K585" s="22" t="s">
        <v>1065</v>
      </c>
      <c r="L585" s="36" t="s">
        <v>1043</v>
      </c>
      <c r="M585" s="20">
        <v>45780</v>
      </c>
      <c r="N585" s="36" t="s">
        <v>35</v>
      </c>
      <c r="O585" s="8">
        <v>200</v>
      </c>
      <c r="P585" s="30">
        <v>216</v>
      </c>
      <c r="Q585" s="8">
        <v>138</v>
      </c>
      <c r="R585" s="53"/>
      <c r="S585" s="68" t="s">
        <v>116</v>
      </c>
      <c r="T585" s="36">
        <f t="shared" si="28"/>
        <v>578</v>
      </c>
      <c r="U585" s="51" t="s">
        <v>32</v>
      </c>
    </row>
    <row r="586" spans="1:22" x14ac:dyDescent="0.3">
      <c r="B586" s="27">
        <f t="shared" si="31"/>
        <v>0</v>
      </c>
      <c r="C586" s="29">
        <f t="shared" si="32"/>
        <v>0</v>
      </c>
      <c r="D586" s="94">
        <v>40</v>
      </c>
      <c r="E586" s="34" t="s">
        <v>1026</v>
      </c>
      <c r="F586" s="43"/>
      <c r="G586" s="59">
        <v>12.99</v>
      </c>
      <c r="H586" s="60">
        <v>0</v>
      </c>
      <c r="I586" s="18">
        <v>9781398621206</v>
      </c>
      <c r="J586" s="36" t="s">
        <v>1066</v>
      </c>
      <c r="K586" s="22" t="s">
        <v>1067</v>
      </c>
      <c r="L586" s="36" t="s">
        <v>1043</v>
      </c>
      <c r="M586" s="20">
        <v>45780</v>
      </c>
      <c r="N586" s="36" t="s">
        <v>35</v>
      </c>
      <c r="O586" s="8">
        <v>240</v>
      </c>
      <c r="P586" s="30">
        <v>216</v>
      </c>
      <c r="Q586" s="8">
        <v>138</v>
      </c>
      <c r="R586" s="53"/>
      <c r="S586" s="68" t="s">
        <v>116</v>
      </c>
      <c r="T586" s="36">
        <f t="shared" ref="T586:T649" si="33">T585+1</f>
        <v>579</v>
      </c>
      <c r="U586" s="51" t="s">
        <v>32</v>
      </c>
    </row>
    <row r="587" spans="1:22" x14ac:dyDescent="0.3">
      <c r="B587" s="27">
        <f t="shared" si="31"/>
        <v>0</v>
      </c>
      <c r="C587" s="29">
        <f t="shared" si="32"/>
        <v>0</v>
      </c>
      <c r="D587" s="94">
        <v>40</v>
      </c>
      <c r="E587" s="34" t="s">
        <v>1026</v>
      </c>
      <c r="F587" s="43"/>
      <c r="G587" s="59">
        <v>12.99</v>
      </c>
      <c r="H587" s="60">
        <v>0</v>
      </c>
      <c r="I587" s="18">
        <v>9781398621565</v>
      </c>
      <c r="J587" s="36" t="s">
        <v>1068</v>
      </c>
      <c r="K587" s="22" t="s">
        <v>1069</v>
      </c>
      <c r="L587" s="36" t="s">
        <v>1043</v>
      </c>
      <c r="M587" s="20">
        <v>45780</v>
      </c>
      <c r="N587" s="36" t="s">
        <v>35</v>
      </c>
      <c r="O587" s="8">
        <v>232</v>
      </c>
      <c r="P587" s="30">
        <v>216</v>
      </c>
      <c r="Q587" s="8">
        <v>138</v>
      </c>
      <c r="R587" s="53"/>
      <c r="S587" s="68" t="s">
        <v>116</v>
      </c>
      <c r="T587" s="36">
        <f t="shared" si="33"/>
        <v>580</v>
      </c>
      <c r="U587" s="51" t="s">
        <v>32</v>
      </c>
    </row>
    <row r="588" spans="1:22" x14ac:dyDescent="0.3">
      <c r="B588" s="27">
        <f t="shared" si="31"/>
        <v>0</v>
      </c>
      <c r="C588" s="29">
        <f t="shared" si="32"/>
        <v>0</v>
      </c>
      <c r="D588" s="94">
        <v>40</v>
      </c>
      <c r="E588" s="34" t="s">
        <v>1026</v>
      </c>
      <c r="F588" s="43"/>
      <c r="G588" s="59">
        <v>12.99</v>
      </c>
      <c r="H588" s="60">
        <v>0</v>
      </c>
      <c r="I588" s="18">
        <v>9781398620926</v>
      </c>
      <c r="J588" s="36" t="s">
        <v>1070</v>
      </c>
      <c r="K588" s="22" t="s">
        <v>1042</v>
      </c>
      <c r="L588" s="36" t="s">
        <v>1043</v>
      </c>
      <c r="M588" s="20">
        <v>45780</v>
      </c>
      <c r="N588" s="36" t="s">
        <v>35</v>
      </c>
      <c r="O588" s="8">
        <v>224</v>
      </c>
      <c r="P588" s="30">
        <v>216</v>
      </c>
      <c r="Q588" s="8">
        <v>138</v>
      </c>
      <c r="R588" s="53"/>
      <c r="S588" s="68" t="s">
        <v>116</v>
      </c>
      <c r="T588" s="36">
        <f t="shared" si="33"/>
        <v>581</v>
      </c>
      <c r="U588" s="51" t="s">
        <v>32</v>
      </c>
    </row>
    <row r="589" spans="1:22" s="73" customFormat="1" x14ac:dyDescent="0.3">
      <c r="A589" s="71"/>
      <c r="B589" s="27">
        <f t="shared" si="31"/>
        <v>0</v>
      </c>
      <c r="C589" s="29">
        <f t="shared" si="32"/>
        <v>0</v>
      </c>
      <c r="D589" s="94">
        <v>41</v>
      </c>
      <c r="E589" s="34" t="s">
        <v>1071</v>
      </c>
      <c r="F589" s="43"/>
      <c r="G589" s="59">
        <v>21</v>
      </c>
      <c r="H589" s="60">
        <v>0</v>
      </c>
      <c r="I589" s="18">
        <v>9789198941135</v>
      </c>
      <c r="J589" s="36" t="s">
        <v>1072</v>
      </c>
      <c r="K589" s="22" t="s">
        <v>1073</v>
      </c>
      <c r="L589" s="36" t="s">
        <v>1074</v>
      </c>
      <c r="M589" s="20">
        <v>45855</v>
      </c>
      <c r="N589" s="36" t="s">
        <v>35</v>
      </c>
      <c r="O589" s="8">
        <v>112</v>
      </c>
      <c r="P589" s="30">
        <v>230</v>
      </c>
      <c r="Q589" s="8">
        <v>170</v>
      </c>
      <c r="R589" s="53"/>
      <c r="S589" s="68" t="s">
        <v>31</v>
      </c>
      <c r="T589" s="36">
        <f t="shared" si="33"/>
        <v>582</v>
      </c>
      <c r="U589" s="67" t="s">
        <v>40</v>
      </c>
      <c r="V589" s="68"/>
    </row>
    <row r="590" spans="1:22" x14ac:dyDescent="0.3">
      <c r="B590" s="27">
        <f t="shared" si="31"/>
        <v>0</v>
      </c>
      <c r="C590" s="29">
        <f t="shared" si="32"/>
        <v>0</v>
      </c>
      <c r="D590" s="94">
        <v>41</v>
      </c>
      <c r="E590" s="34" t="s">
        <v>1071</v>
      </c>
      <c r="F590" s="43"/>
      <c r="G590" s="59">
        <v>25</v>
      </c>
      <c r="H590" s="60">
        <v>0</v>
      </c>
      <c r="I590" s="18">
        <v>9789198656589</v>
      </c>
      <c r="J590" s="36" t="s">
        <v>1075</v>
      </c>
      <c r="K590" s="22" t="s">
        <v>1076</v>
      </c>
      <c r="L590" s="36" t="s">
        <v>1074</v>
      </c>
      <c r="M590" s="20">
        <v>45597</v>
      </c>
      <c r="N590" s="36" t="s">
        <v>29</v>
      </c>
      <c r="O590" s="8">
        <v>128</v>
      </c>
      <c r="P590" s="30">
        <v>230</v>
      </c>
      <c r="Q590" s="8">
        <v>170</v>
      </c>
      <c r="R590" s="53"/>
      <c r="S590" s="68" t="s">
        <v>31</v>
      </c>
      <c r="T590" s="36">
        <f t="shared" si="33"/>
        <v>583</v>
      </c>
      <c r="U590" s="67" t="s">
        <v>40</v>
      </c>
    </row>
    <row r="591" spans="1:22" x14ac:dyDescent="0.3">
      <c r="B591" s="27">
        <f t="shared" si="31"/>
        <v>0</v>
      </c>
      <c r="C591" s="29">
        <f t="shared" si="32"/>
        <v>0</v>
      </c>
      <c r="D591" s="94">
        <v>41</v>
      </c>
      <c r="E591" s="34" t="s">
        <v>1071</v>
      </c>
      <c r="F591" s="43"/>
      <c r="G591" s="59">
        <v>285</v>
      </c>
      <c r="H591" s="60">
        <v>0</v>
      </c>
      <c r="I591" s="18">
        <v>9789198941197</v>
      </c>
      <c r="J591" s="36" t="s">
        <v>2331</v>
      </c>
      <c r="K591" s="22" t="s">
        <v>1076</v>
      </c>
      <c r="L591" s="36" t="s">
        <v>1074</v>
      </c>
      <c r="M591" s="20">
        <v>46118</v>
      </c>
      <c r="N591" s="36" t="s">
        <v>29</v>
      </c>
      <c r="O591" s="8">
        <v>128</v>
      </c>
      <c r="P591" s="30"/>
      <c r="Q591" s="8"/>
      <c r="R591" s="53"/>
      <c r="S591" s="68" t="s">
        <v>31</v>
      </c>
      <c r="T591" s="36">
        <f t="shared" si="33"/>
        <v>584</v>
      </c>
      <c r="U591" s="67"/>
    </row>
    <row r="592" spans="1:22" x14ac:dyDescent="0.3">
      <c r="B592" s="27">
        <f t="shared" si="31"/>
        <v>0</v>
      </c>
      <c r="C592" s="29">
        <f t="shared" si="32"/>
        <v>0</v>
      </c>
      <c r="D592" s="94">
        <v>41</v>
      </c>
      <c r="E592" s="34" t="s">
        <v>1071</v>
      </c>
      <c r="F592" s="43"/>
      <c r="G592" s="59">
        <v>25</v>
      </c>
      <c r="H592" s="60">
        <v>0</v>
      </c>
      <c r="I592" s="18">
        <v>9789198656558</v>
      </c>
      <c r="J592" s="36" t="s">
        <v>1077</v>
      </c>
      <c r="K592" s="22" t="s">
        <v>1078</v>
      </c>
      <c r="L592" s="36" t="s">
        <v>1074</v>
      </c>
      <c r="M592" s="20">
        <v>45580</v>
      </c>
      <c r="N592" s="36" t="s">
        <v>29</v>
      </c>
      <c r="O592" s="8">
        <v>112</v>
      </c>
      <c r="P592" s="30">
        <v>230</v>
      </c>
      <c r="Q592" s="8">
        <v>170</v>
      </c>
      <c r="R592" s="53"/>
      <c r="S592" s="68" t="s">
        <v>31</v>
      </c>
      <c r="T592" s="36">
        <f t="shared" si="33"/>
        <v>585</v>
      </c>
      <c r="U592" s="51" t="s">
        <v>32</v>
      </c>
    </row>
    <row r="593" spans="2:21" x14ac:dyDescent="0.3">
      <c r="B593" s="27">
        <f t="shared" si="31"/>
        <v>0</v>
      </c>
      <c r="C593" s="29">
        <f t="shared" si="32"/>
        <v>0</v>
      </c>
      <c r="D593" s="94">
        <v>42</v>
      </c>
      <c r="E593" s="34" t="s">
        <v>1071</v>
      </c>
      <c r="F593" s="43"/>
      <c r="G593" s="59">
        <v>28</v>
      </c>
      <c r="H593" s="60">
        <v>0</v>
      </c>
      <c r="I593" s="18">
        <v>9789198656565</v>
      </c>
      <c r="J593" s="36" t="s">
        <v>1079</v>
      </c>
      <c r="K593" s="22" t="s">
        <v>1080</v>
      </c>
      <c r="L593" s="36" t="s">
        <v>1074</v>
      </c>
      <c r="M593" s="20">
        <v>45544</v>
      </c>
      <c r="N593" s="36" t="s">
        <v>29</v>
      </c>
      <c r="O593" s="8">
        <v>128</v>
      </c>
      <c r="P593" s="30">
        <v>230</v>
      </c>
      <c r="Q593" s="8">
        <v>170</v>
      </c>
      <c r="R593" s="53"/>
      <c r="S593" s="68" t="s">
        <v>31</v>
      </c>
      <c r="T593" s="36">
        <f t="shared" si="33"/>
        <v>586</v>
      </c>
      <c r="U593" s="51" t="s">
        <v>32</v>
      </c>
    </row>
    <row r="594" spans="2:21" x14ac:dyDescent="0.3">
      <c r="B594" s="27">
        <f t="shared" si="31"/>
        <v>0</v>
      </c>
      <c r="C594" s="29">
        <f t="shared" si="32"/>
        <v>0</v>
      </c>
      <c r="D594" s="94">
        <v>42</v>
      </c>
      <c r="E594" s="34" t="s">
        <v>1071</v>
      </c>
      <c r="F594" s="43"/>
      <c r="G594" s="59">
        <v>21</v>
      </c>
      <c r="H594" s="60">
        <v>0</v>
      </c>
      <c r="I594" s="18">
        <v>9789198941142</v>
      </c>
      <c r="J594" s="36" t="s">
        <v>1081</v>
      </c>
      <c r="K594" s="22" t="s">
        <v>1082</v>
      </c>
      <c r="L594" s="36" t="s">
        <v>1074</v>
      </c>
      <c r="M594" s="20">
        <v>45662</v>
      </c>
      <c r="N594" s="36" t="s">
        <v>35</v>
      </c>
      <c r="O594" s="8"/>
      <c r="P594" s="30"/>
      <c r="Q594" s="8"/>
      <c r="R594" s="53"/>
      <c r="S594" s="68" t="s">
        <v>31</v>
      </c>
      <c r="T594" s="36">
        <f t="shared" si="33"/>
        <v>587</v>
      </c>
      <c r="U594" s="51" t="s">
        <v>32</v>
      </c>
    </row>
    <row r="595" spans="2:21" x14ac:dyDescent="0.3">
      <c r="B595" s="27">
        <f t="shared" ref="B595" si="34">F595*G595</f>
        <v>0</v>
      </c>
      <c r="C595" s="29">
        <f t="shared" ref="C595" si="35">F595*H595</f>
        <v>0</v>
      </c>
      <c r="D595" s="94">
        <v>42</v>
      </c>
      <c r="E595" s="34" t="s">
        <v>1071</v>
      </c>
      <c r="F595" s="43"/>
      <c r="G595" s="59">
        <v>25</v>
      </c>
      <c r="H595" s="60">
        <v>0</v>
      </c>
      <c r="I595" s="18">
        <v>9789198941180</v>
      </c>
      <c r="J595" s="36" t="s">
        <v>2332</v>
      </c>
      <c r="K595" s="22" t="s">
        <v>1078</v>
      </c>
      <c r="L595" s="36" t="s">
        <v>1074</v>
      </c>
      <c r="M595" s="20">
        <v>46043</v>
      </c>
      <c r="N595" s="36" t="s">
        <v>29</v>
      </c>
      <c r="O595" s="8">
        <v>112</v>
      </c>
      <c r="P595" s="30">
        <v>230</v>
      </c>
      <c r="Q595" s="8">
        <v>170</v>
      </c>
      <c r="R595" s="53"/>
      <c r="S595" s="68" t="s">
        <v>31</v>
      </c>
      <c r="T595" s="36">
        <f t="shared" si="33"/>
        <v>588</v>
      </c>
      <c r="U595" s="51"/>
    </row>
    <row r="596" spans="2:21" x14ac:dyDescent="0.3">
      <c r="B596" s="27">
        <f t="shared" si="31"/>
        <v>0</v>
      </c>
      <c r="C596" s="29">
        <f t="shared" si="32"/>
        <v>0</v>
      </c>
      <c r="D596" s="94">
        <v>42</v>
      </c>
      <c r="E596" s="34" t="s">
        <v>1071</v>
      </c>
      <c r="F596" s="43"/>
      <c r="G596" s="59">
        <v>25</v>
      </c>
      <c r="H596" s="60">
        <v>0</v>
      </c>
      <c r="I596" s="18">
        <v>9789198656596</v>
      </c>
      <c r="J596" s="36" t="s">
        <v>1083</v>
      </c>
      <c r="K596" s="22" t="s">
        <v>1084</v>
      </c>
      <c r="L596" s="36" t="s">
        <v>1074</v>
      </c>
      <c r="M596" s="20">
        <v>45488</v>
      </c>
      <c r="N596" s="36" t="s">
        <v>29</v>
      </c>
      <c r="O596" s="8">
        <v>128</v>
      </c>
      <c r="P596" s="30">
        <v>230</v>
      </c>
      <c r="Q596" s="8">
        <v>170</v>
      </c>
      <c r="R596" s="53"/>
      <c r="S596" s="68" t="s">
        <v>31</v>
      </c>
      <c r="T596" s="36">
        <f t="shared" si="33"/>
        <v>589</v>
      </c>
      <c r="U596" s="51" t="s">
        <v>32</v>
      </c>
    </row>
    <row r="597" spans="2:21" x14ac:dyDescent="0.3">
      <c r="B597" s="27">
        <f t="shared" si="31"/>
        <v>0</v>
      </c>
      <c r="C597" s="29">
        <f t="shared" si="32"/>
        <v>0</v>
      </c>
      <c r="D597" s="94">
        <v>42</v>
      </c>
      <c r="E597" s="34" t="s">
        <v>1071</v>
      </c>
      <c r="F597" s="43"/>
      <c r="G597" s="59">
        <v>23</v>
      </c>
      <c r="H597" s="60">
        <v>0</v>
      </c>
      <c r="I597" s="18">
        <v>9789198656602</v>
      </c>
      <c r="J597" s="36" t="s">
        <v>1085</v>
      </c>
      <c r="K597" s="22" t="s">
        <v>1086</v>
      </c>
      <c r="L597" s="36" t="s">
        <v>1074</v>
      </c>
      <c r="M597" s="20">
        <v>44823</v>
      </c>
      <c r="N597" s="36" t="s">
        <v>29</v>
      </c>
      <c r="O597" s="8">
        <v>112</v>
      </c>
      <c r="P597" s="30">
        <v>230</v>
      </c>
      <c r="Q597" s="8">
        <v>170</v>
      </c>
      <c r="R597" s="53"/>
      <c r="S597" s="68" t="s">
        <v>31</v>
      </c>
      <c r="T597" s="36">
        <f t="shared" si="33"/>
        <v>590</v>
      </c>
      <c r="U597" s="51" t="s">
        <v>32</v>
      </c>
    </row>
    <row r="598" spans="2:21" x14ac:dyDescent="0.3">
      <c r="B598" s="27">
        <f t="shared" si="31"/>
        <v>0</v>
      </c>
      <c r="C598" s="29">
        <f t="shared" si="32"/>
        <v>0</v>
      </c>
      <c r="D598" s="94">
        <v>43</v>
      </c>
      <c r="E598" s="34" t="s">
        <v>1087</v>
      </c>
      <c r="F598" s="43"/>
      <c r="G598" s="59">
        <v>42</v>
      </c>
      <c r="H598" s="60">
        <v>0</v>
      </c>
      <c r="I598" s="18">
        <v>9788499366272</v>
      </c>
      <c r="J598" s="36" t="s">
        <v>1088</v>
      </c>
      <c r="K598" s="22" t="s">
        <v>1089</v>
      </c>
      <c r="L598" s="36"/>
      <c r="M598" s="20">
        <v>45439</v>
      </c>
      <c r="N598" s="36" t="s">
        <v>29</v>
      </c>
      <c r="O598" s="8">
        <v>280</v>
      </c>
      <c r="P598" s="30">
        <v>290</v>
      </c>
      <c r="Q598" s="8">
        <v>250</v>
      </c>
      <c r="R598" s="53" t="s">
        <v>1090</v>
      </c>
      <c r="S598" s="68" t="s">
        <v>31</v>
      </c>
      <c r="T598" s="36">
        <f t="shared" si="33"/>
        <v>591</v>
      </c>
      <c r="U598" s="51" t="s">
        <v>32</v>
      </c>
    </row>
    <row r="599" spans="2:21" x14ac:dyDescent="0.3">
      <c r="B599" s="27">
        <f t="shared" si="31"/>
        <v>0</v>
      </c>
      <c r="C599" s="29">
        <f t="shared" si="32"/>
        <v>0</v>
      </c>
      <c r="D599" s="94">
        <v>43</v>
      </c>
      <c r="E599" s="34" t="s">
        <v>1087</v>
      </c>
      <c r="F599" s="43"/>
      <c r="G599" s="59">
        <v>45</v>
      </c>
      <c r="H599" s="60">
        <v>0</v>
      </c>
      <c r="I599" s="18">
        <v>9788499365893</v>
      </c>
      <c r="J599" s="36" t="s">
        <v>1091</v>
      </c>
      <c r="K599" s="22"/>
      <c r="L599" s="36"/>
      <c r="M599" s="20">
        <v>45860</v>
      </c>
      <c r="N599" s="36" t="s">
        <v>29</v>
      </c>
      <c r="O599" s="8"/>
      <c r="P599" s="30">
        <v>280</v>
      </c>
      <c r="Q599" s="8">
        <v>220</v>
      </c>
      <c r="R599" s="53"/>
      <c r="S599" s="68" t="s">
        <v>31</v>
      </c>
      <c r="T599" s="36">
        <f t="shared" si="33"/>
        <v>592</v>
      </c>
      <c r="U599" s="51" t="s">
        <v>32</v>
      </c>
    </row>
    <row r="600" spans="2:21" x14ac:dyDescent="0.3">
      <c r="B600" s="27">
        <f t="shared" si="31"/>
        <v>0</v>
      </c>
      <c r="C600" s="29">
        <f t="shared" si="32"/>
        <v>0</v>
      </c>
      <c r="D600" s="94">
        <v>43</v>
      </c>
      <c r="E600" s="34" t="s">
        <v>1087</v>
      </c>
      <c r="F600" s="43"/>
      <c r="G600" s="59">
        <v>40</v>
      </c>
      <c r="H600" s="60">
        <v>0</v>
      </c>
      <c r="I600" s="18">
        <v>9788499366012</v>
      </c>
      <c r="J600" s="36" t="s">
        <v>1092</v>
      </c>
      <c r="K600" s="22" t="s">
        <v>1093</v>
      </c>
      <c r="L600" s="36"/>
      <c r="M600" s="20">
        <v>45747</v>
      </c>
      <c r="N600" s="36" t="s">
        <v>29</v>
      </c>
      <c r="O600" s="8">
        <v>240</v>
      </c>
      <c r="P600" s="30">
        <v>280</v>
      </c>
      <c r="Q600" s="8">
        <v>220</v>
      </c>
      <c r="R600" s="53" t="s">
        <v>1094</v>
      </c>
      <c r="S600" s="68" t="s">
        <v>31</v>
      </c>
      <c r="T600" s="36">
        <f t="shared" si="33"/>
        <v>593</v>
      </c>
      <c r="U600" s="51" t="s">
        <v>32</v>
      </c>
    </row>
    <row r="601" spans="2:21" x14ac:dyDescent="0.3">
      <c r="B601" s="27">
        <f t="shared" si="31"/>
        <v>0</v>
      </c>
      <c r="C601" s="29">
        <f t="shared" si="32"/>
        <v>0</v>
      </c>
      <c r="D601" s="94">
        <v>43</v>
      </c>
      <c r="E601" s="34" t="s">
        <v>1087</v>
      </c>
      <c r="F601" s="43"/>
      <c r="G601" s="59">
        <v>45</v>
      </c>
      <c r="H601" s="60">
        <v>0</v>
      </c>
      <c r="I601" s="18">
        <v>9788499365886</v>
      </c>
      <c r="J601" s="36" t="s">
        <v>1095</v>
      </c>
      <c r="K601" s="22"/>
      <c r="L601" s="36"/>
      <c r="M601" s="20">
        <v>45860</v>
      </c>
      <c r="N601" s="36" t="s">
        <v>29</v>
      </c>
      <c r="O601" s="8"/>
      <c r="P601" s="30">
        <v>280</v>
      </c>
      <c r="Q601" s="8">
        <v>220</v>
      </c>
      <c r="R601" s="53"/>
      <c r="S601" s="68" t="s">
        <v>31</v>
      </c>
      <c r="T601" s="36">
        <f t="shared" si="33"/>
        <v>594</v>
      </c>
      <c r="U601" s="51" t="s">
        <v>32</v>
      </c>
    </row>
    <row r="602" spans="2:21" x14ac:dyDescent="0.3">
      <c r="B602" s="27">
        <f t="shared" si="31"/>
        <v>0</v>
      </c>
      <c r="C602" s="29">
        <f t="shared" si="32"/>
        <v>0</v>
      </c>
      <c r="D602" s="94">
        <v>43</v>
      </c>
      <c r="E602" s="34" t="s">
        <v>1087</v>
      </c>
      <c r="F602" s="43"/>
      <c r="G602" s="59">
        <v>36</v>
      </c>
      <c r="H602" s="60">
        <v>0</v>
      </c>
      <c r="I602" s="18">
        <v>9788499366098</v>
      </c>
      <c r="J602" s="36" t="s">
        <v>1096</v>
      </c>
      <c r="K602" s="22"/>
      <c r="L602" s="36"/>
      <c r="M602" s="20">
        <v>45678</v>
      </c>
      <c r="N602" s="36" t="s">
        <v>29</v>
      </c>
      <c r="O602" s="8"/>
      <c r="P602" s="30">
        <v>310</v>
      </c>
      <c r="Q602" s="8">
        <v>240</v>
      </c>
      <c r="R602" s="53"/>
      <c r="S602" s="68" t="s">
        <v>31</v>
      </c>
      <c r="T602" s="36">
        <f t="shared" si="33"/>
        <v>595</v>
      </c>
      <c r="U602" s="51" t="s">
        <v>32</v>
      </c>
    </row>
    <row r="603" spans="2:21" x14ac:dyDescent="0.3">
      <c r="B603" s="27">
        <f t="shared" si="31"/>
        <v>0</v>
      </c>
      <c r="C603" s="29">
        <f t="shared" si="32"/>
        <v>0</v>
      </c>
      <c r="D603" s="94">
        <v>44</v>
      </c>
      <c r="E603" s="34" t="s">
        <v>1087</v>
      </c>
      <c r="F603" s="43"/>
      <c r="G603" s="59">
        <v>45</v>
      </c>
      <c r="H603" s="60">
        <v>0</v>
      </c>
      <c r="I603" s="18">
        <v>9788499365862</v>
      </c>
      <c r="J603" s="36" t="s">
        <v>1097</v>
      </c>
      <c r="K603" s="22"/>
      <c r="L603" s="36"/>
      <c r="M603" s="20">
        <v>45860</v>
      </c>
      <c r="N603" s="36" t="s">
        <v>29</v>
      </c>
      <c r="O603" s="8">
        <v>300</v>
      </c>
      <c r="P603" s="30">
        <v>310</v>
      </c>
      <c r="Q603" s="8">
        <v>240</v>
      </c>
      <c r="R603" s="53"/>
      <c r="S603" s="68" t="s">
        <v>31</v>
      </c>
      <c r="T603" s="36">
        <f t="shared" si="33"/>
        <v>596</v>
      </c>
      <c r="U603" s="51" t="s">
        <v>32</v>
      </c>
    </row>
    <row r="604" spans="2:21" x14ac:dyDescent="0.3">
      <c r="B604" s="27">
        <f t="shared" si="31"/>
        <v>0</v>
      </c>
      <c r="C604" s="29">
        <f t="shared" si="32"/>
        <v>0</v>
      </c>
      <c r="D604" s="94">
        <v>44</v>
      </c>
      <c r="E604" s="34" t="s">
        <v>1087</v>
      </c>
      <c r="F604" s="43"/>
      <c r="G604" s="59">
        <v>42</v>
      </c>
      <c r="H604" s="60">
        <v>0</v>
      </c>
      <c r="I604" s="18">
        <v>9788499366128</v>
      </c>
      <c r="J604" s="36" t="s">
        <v>1098</v>
      </c>
      <c r="K604" s="22" t="s">
        <v>1099</v>
      </c>
      <c r="L604" s="36"/>
      <c r="M604" s="20">
        <v>45621</v>
      </c>
      <c r="N604" s="36" t="s">
        <v>29</v>
      </c>
      <c r="O604" s="8">
        <v>256</v>
      </c>
      <c r="P604" s="30">
        <v>260</v>
      </c>
      <c r="Q604" s="8">
        <v>210</v>
      </c>
      <c r="R604" s="53" t="s">
        <v>1090</v>
      </c>
      <c r="S604" s="68" t="s">
        <v>31</v>
      </c>
      <c r="T604" s="36">
        <f t="shared" si="33"/>
        <v>597</v>
      </c>
      <c r="U604" s="67" t="s">
        <v>40</v>
      </c>
    </row>
    <row r="605" spans="2:21" x14ac:dyDescent="0.3">
      <c r="B605" s="27">
        <f t="shared" si="31"/>
        <v>0</v>
      </c>
      <c r="C605" s="29">
        <f t="shared" si="32"/>
        <v>0</v>
      </c>
      <c r="D605" s="94">
        <v>44</v>
      </c>
      <c r="E605" s="34" t="s">
        <v>1087</v>
      </c>
      <c r="F605" s="43"/>
      <c r="G605" s="59">
        <v>42</v>
      </c>
      <c r="H605" s="60">
        <v>0</v>
      </c>
      <c r="I605" s="18">
        <v>9788499366296</v>
      </c>
      <c r="J605" s="36" t="s">
        <v>1100</v>
      </c>
      <c r="K605" s="22" t="s">
        <v>1101</v>
      </c>
      <c r="L605" s="36"/>
      <c r="M605" s="20">
        <v>45439</v>
      </c>
      <c r="N605" s="36" t="s">
        <v>29</v>
      </c>
      <c r="O605" s="8">
        <v>280</v>
      </c>
      <c r="P605" s="30">
        <v>290</v>
      </c>
      <c r="Q605" s="8">
        <v>250</v>
      </c>
      <c r="R605" s="53" t="s">
        <v>1102</v>
      </c>
      <c r="S605" s="68" t="s">
        <v>31</v>
      </c>
      <c r="T605" s="36">
        <f t="shared" si="33"/>
        <v>598</v>
      </c>
      <c r="U605" s="51" t="s">
        <v>32</v>
      </c>
    </row>
    <row r="606" spans="2:21" x14ac:dyDescent="0.3">
      <c r="B606" s="27">
        <f t="shared" si="31"/>
        <v>0</v>
      </c>
      <c r="C606" s="29">
        <f t="shared" si="32"/>
        <v>0</v>
      </c>
      <c r="D606" s="94">
        <v>44</v>
      </c>
      <c r="E606" s="34" t="s">
        <v>1087</v>
      </c>
      <c r="F606" s="43"/>
      <c r="G606" s="59">
        <v>40</v>
      </c>
      <c r="H606" s="60">
        <v>0</v>
      </c>
      <c r="I606" s="18">
        <v>9788499366043</v>
      </c>
      <c r="J606" s="36" t="s">
        <v>1103</v>
      </c>
      <c r="K606" s="22" t="s">
        <v>1104</v>
      </c>
      <c r="L606" s="36"/>
      <c r="M606" s="20">
        <v>45747</v>
      </c>
      <c r="N606" s="36" t="s">
        <v>29</v>
      </c>
      <c r="O606" s="8"/>
      <c r="P606" s="30"/>
      <c r="Q606" s="8"/>
      <c r="R606" s="53"/>
      <c r="S606" s="68" t="s">
        <v>31</v>
      </c>
      <c r="T606" s="36">
        <f t="shared" si="33"/>
        <v>599</v>
      </c>
      <c r="U606" s="51" t="s">
        <v>32</v>
      </c>
    </row>
    <row r="607" spans="2:21" x14ac:dyDescent="0.3">
      <c r="B607" s="27">
        <f t="shared" si="31"/>
        <v>0</v>
      </c>
      <c r="C607" s="29">
        <f t="shared" si="32"/>
        <v>0</v>
      </c>
      <c r="D607" s="94">
        <v>45</v>
      </c>
      <c r="E607" s="34" t="s">
        <v>1105</v>
      </c>
      <c r="F607" s="43"/>
      <c r="G607" s="59">
        <v>29.99</v>
      </c>
      <c r="H607" s="60">
        <v>0</v>
      </c>
      <c r="I607" s="18">
        <v>9781848220560</v>
      </c>
      <c r="J607" s="36" t="s">
        <v>1106</v>
      </c>
      <c r="K607" s="22" t="s">
        <v>1107</v>
      </c>
      <c r="L607" s="36"/>
      <c r="M607" s="20">
        <v>40265</v>
      </c>
      <c r="N607" s="36" t="s">
        <v>35</v>
      </c>
      <c r="O607" s="8">
        <v>160</v>
      </c>
      <c r="P607" s="30">
        <v>290</v>
      </c>
      <c r="Q607" s="8">
        <v>249</v>
      </c>
      <c r="R607" s="53" t="s">
        <v>1108</v>
      </c>
      <c r="S607" s="68" t="s">
        <v>444</v>
      </c>
      <c r="T607" s="36">
        <f t="shared" si="33"/>
        <v>600</v>
      </c>
      <c r="U607" s="51" t="s">
        <v>32</v>
      </c>
    </row>
    <row r="608" spans="2:21" x14ac:dyDescent="0.3">
      <c r="B608" s="27">
        <f t="shared" si="31"/>
        <v>0</v>
      </c>
      <c r="C608" s="29">
        <f t="shared" si="32"/>
        <v>0</v>
      </c>
      <c r="D608" s="94">
        <v>45</v>
      </c>
      <c r="E608" s="34" t="s">
        <v>1105</v>
      </c>
      <c r="F608" s="43"/>
      <c r="G608" s="59">
        <v>49.99</v>
      </c>
      <c r="H608" s="60">
        <v>0</v>
      </c>
      <c r="I608" s="18">
        <v>9781848224056</v>
      </c>
      <c r="J608" s="36" t="s">
        <v>1109</v>
      </c>
      <c r="K608" s="22" t="s">
        <v>1110</v>
      </c>
      <c r="L608" s="36"/>
      <c r="M608" s="20">
        <v>44832</v>
      </c>
      <c r="N608" s="36" t="s">
        <v>29</v>
      </c>
      <c r="O608" s="8">
        <v>132</v>
      </c>
      <c r="P608" s="30">
        <v>297</v>
      </c>
      <c r="Q608" s="8">
        <v>297</v>
      </c>
      <c r="R608" s="53" t="s">
        <v>1111</v>
      </c>
      <c r="S608" s="68" t="s">
        <v>444</v>
      </c>
      <c r="T608" s="36">
        <f t="shared" si="33"/>
        <v>601</v>
      </c>
      <c r="U608" s="51" t="s">
        <v>32</v>
      </c>
    </row>
    <row r="609" spans="2:21" x14ac:dyDescent="0.3">
      <c r="B609" s="27">
        <v>0</v>
      </c>
      <c r="C609" s="29">
        <v>0</v>
      </c>
      <c r="D609" s="94">
        <v>45</v>
      </c>
      <c r="E609" s="34" t="s">
        <v>1105</v>
      </c>
      <c r="F609" s="43"/>
      <c r="G609" s="59">
        <v>65</v>
      </c>
      <c r="H609" s="60">
        <v>0</v>
      </c>
      <c r="I609" s="18">
        <v>9781848227422</v>
      </c>
      <c r="J609" s="36" t="s">
        <v>2333</v>
      </c>
      <c r="K609" s="22" t="s">
        <v>2334</v>
      </c>
      <c r="L609" s="36"/>
      <c r="M609" s="20">
        <v>46290</v>
      </c>
      <c r="N609" s="36" t="s">
        <v>29</v>
      </c>
      <c r="O609" s="8">
        <v>288</v>
      </c>
      <c r="P609" s="30">
        <v>250</v>
      </c>
      <c r="Q609" s="8">
        <v>190</v>
      </c>
      <c r="R609" s="53" t="s">
        <v>2335</v>
      </c>
      <c r="S609" s="68" t="s">
        <v>444</v>
      </c>
      <c r="T609" s="36">
        <f t="shared" si="33"/>
        <v>602</v>
      </c>
      <c r="U609" s="67" t="s">
        <v>51</v>
      </c>
    </row>
    <row r="610" spans="2:21" x14ac:dyDescent="0.3">
      <c r="B610" s="27">
        <f t="shared" si="31"/>
        <v>0</v>
      </c>
      <c r="C610" s="29">
        <f t="shared" si="32"/>
        <v>0</v>
      </c>
      <c r="D610" s="94">
        <v>45</v>
      </c>
      <c r="E610" s="34" t="s">
        <v>1105</v>
      </c>
      <c r="F610" s="43"/>
      <c r="G610" s="59">
        <v>45</v>
      </c>
      <c r="H610" s="60">
        <v>0</v>
      </c>
      <c r="I610" s="18">
        <v>9781848221741</v>
      </c>
      <c r="J610" s="36" t="s">
        <v>1112</v>
      </c>
      <c r="K610" s="22" t="s">
        <v>1113</v>
      </c>
      <c r="L610" s="36"/>
      <c r="M610" s="20">
        <v>43861</v>
      </c>
      <c r="N610" s="36" t="s">
        <v>29</v>
      </c>
      <c r="O610" s="8">
        <v>224</v>
      </c>
      <c r="P610" s="30">
        <v>270</v>
      </c>
      <c r="Q610" s="8">
        <v>228</v>
      </c>
      <c r="R610" s="53" t="s">
        <v>384</v>
      </c>
      <c r="S610" s="68" t="s">
        <v>444</v>
      </c>
      <c r="T610" s="36">
        <f t="shared" si="33"/>
        <v>603</v>
      </c>
      <c r="U610" s="51" t="s">
        <v>32</v>
      </c>
    </row>
    <row r="611" spans="2:21" x14ac:dyDescent="0.3">
      <c r="B611" s="27">
        <f t="shared" si="31"/>
        <v>0</v>
      </c>
      <c r="C611" s="29">
        <f t="shared" si="32"/>
        <v>0</v>
      </c>
      <c r="D611" s="94">
        <v>45</v>
      </c>
      <c r="E611" s="34" t="s">
        <v>1105</v>
      </c>
      <c r="F611" s="43"/>
      <c r="G611" s="59">
        <v>60</v>
      </c>
      <c r="H611" s="60">
        <v>0</v>
      </c>
      <c r="I611" s="18">
        <v>9781848225497</v>
      </c>
      <c r="J611" s="36" t="s">
        <v>1114</v>
      </c>
      <c r="K611" s="22" t="s">
        <v>1115</v>
      </c>
      <c r="L611" s="36"/>
      <c r="M611" s="20">
        <v>44641</v>
      </c>
      <c r="N611" s="36" t="s">
        <v>29</v>
      </c>
      <c r="O611" s="8">
        <v>288</v>
      </c>
      <c r="P611" s="30">
        <v>250</v>
      </c>
      <c r="Q611" s="8">
        <v>190</v>
      </c>
      <c r="R611" s="53" t="s">
        <v>1116</v>
      </c>
      <c r="S611" s="68" t="s">
        <v>444</v>
      </c>
      <c r="T611" s="36">
        <f t="shared" si="33"/>
        <v>604</v>
      </c>
      <c r="U611" s="51" t="s">
        <v>32</v>
      </c>
    </row>
    <row r="612" spans="2:21" x14ac:dyDescent="0.3">
      <c r="B612" s="27">
        <f t="shared" si="31"/>
        <v>0</v>
      </c>
      <c r="C612" s="29">
        <f t="shared" si="32"/>
        <v>0</v>
      </c>
      <c r="D612" s="94">
        <v>45</v>
      </c>
      <c r="E612" s="34" t="s">
        <v>1105</v>
      </c>
      <c r="F612" s="43"/>
      <c r="G612" s="59">
        <v>45</v>
      </c>
      <c r="H612" s="60">
        <v>0</v>
      </c>
      <c r="I612" s="18">
        <v>9781848225640</v>
      </c>
      <c r="J612" s="36" t="s">
        <v>1117</v>
      </c>
      <c r="K612" s="22" t="s">
        <v>1118</v>
      </c>
      <c r="L612" s="36"/>
      <c r="M612" s="20">
        <v>45250</v>
      </c>
      <c r="N612" s="36" t="s">
        <v>29</v>
      </c>
      <c r="O612" s="8">
        <v>144</v>
      </c>
      <c r="P612" s="30">
        <v>250</v>
      </c>
      <c r="Q612" s="8">
        <v>190</v>
      </c>
      <c r="R612" s="53" t="s">
        <v>1119</v>
      </c>
      <c r="S612" s="68" t="s">
        <v>444</v>
      </c>
      <c r="T612" s="36">
        <f t="shared" si="33"/>
        <v>605</v>
      </c>
      <c r="U612" s="51" t="s">
        <v>32</v>
      </c>
    </row>
    <row r="613" spans="2:21" x14ac:dyDescent="0.3">
      <c r="B613" s="27">
        <f t="shared" si="31"/>
        <v>0</v>
      </c>
      <c r="C613" s="29">
        <f t="shared" si="32"/>
        <v>0</v>
      </c>
      <c r="D613" s="94">
        <v>45</v>
      </c>
      <c r="E613" s="34" t="s">
        <v>1105</v>
      </c>
      <c r="F613" s="43"/>
      <c r="G613" s="59">
        <v>55</v>
      </c>
      <c r="H613" s="60">
        <v>0</v>
      </c>
      <c r="I613" s="18">
        <v>9781848225565</v>
      </c>
      <c r="J613" s="36" t="s">
        <v>2337</v>
      </c>
      <c r="K613" s="22" t="s">
        <v>2336</v>
      </c>
      <c r="L613" s="36"/>
      <c r="M613" s="20">
        <v>45994</v>
      </c>
      <c r="N613" s="36" t="s">
        <v>29</v>
      </c>
      <c r="O613" s="8">
        <v>192</v>
      </c>
      <c r="P613" s="30">
        <v>305</v>
      </c>
      <c r="Q613" s="8">
        <v>250</v>
      </c>
      <c r="R613" s="53" t="s">
        <v>2338</v>
      </c>
      <c r="S613" s="68" t="s">
        <v>444</v>
      </c>
      <c r="T613" s="36">
        <f t="shared" si="33"/>
        <v>606</v>
      </c>
      <c r="U613" s="51" t="s">
        <v>32</v>
      </c>
    </row>
    <row r="614" spans="2:21" x14ac:dyDescent="0.3">
      <c r="B614" s="27">
        <f t="shared" si="31"/>
        <v>0</v>
      </c>
      <c r="C614" s="29">
        <f t="shared" si="32"/>
        <v>0</v>
      </c>
      <c r="D614" s="94">
        <v>46</v>
      </c>
      <c r="E614" s="34" t="s">
        <v>1105</v>
      </c>
      <c r="F614" s="43"/>
      <c r="G614" s="59">
        <v>35</v>
      </c>
      <c r="H614" s="60">
        <v>0</v>
      </c>
      <c r="I614" s="18">
        <v>9781848226852</v>
      </c>
      <c r="J614" s="36" t="s">
        <v>1120</v>
      </c>
      <c r="K614" s="22" t="s">
        <v>1121</v>
      </c>
      <c r="L614" s="36" t="s">
        <v>1122</v>
      </c>
      <c r="M614" s="20">
        <v>46140</v>
      </c>
      <c r="N614" s="36" t="s">
        <v>29</v>
      </c>
      <c r="O614" s="8">
        <v>152</v>
      </c>
      <c r="P614" s="30">
        <v>250</v>
      </c>
      <c r="Q614" s="8">
        <v>190</v>
      </c>
      <c r="R614" s="53" t="s">
        <v>1123</v>
      </c>
      <c r="S614" s="68" t="s">
        <v>444</v>
      </c>
      <c r="T614" s="36">
        <f t="shared" si="33"/>
        <v>607</v>
      </c>
      <c r="U614" s="51" t="s">
        <v>32</v>
      </c>
    </row>
    <row r="615" spans="2:21" x14ac:dyDescent="0.3">
      <c r="B615" s="27">
        <f t="shared" si="31"/>
        <v>0</v>
      </c>
      <c r="C615" s="29">
        <f t="shared" si="32"/>
        <v>0</v>
      </c>
      <c r="D615" s="94">
        <v>46</v>
      </c>
      <c r="E615" s="34" t="s">
        <v>1105</v>
      </c>
      <c r="F615" s="43"/>
      <c r="G615" s="59">
        <v>35</v>
      </c>
      <c r="H615" s="60">
        <v>0</v>
      </c>
      <c r="I615" s="18">
        <v>9781848227392</v>
      </c>
      <c r="J615" s="36" t="s">
        <v>1124</v>
      </c>
      <c r="K615" s="22" t="s">
        <v>1125</v>
      </c>
      <c r="L615" s="36" t="s">
        <v>1122</v>
      </c>
      <c r="M615" s="20">
        <v>46140</v>
      </c>
      <c r="N615" s="36" t="s">
        <v>29</v>
      </c>
      <c r="O615" s="8">
        <v>152</v>
      </c>
      <c r="P615" s="30">
        <v>250</v>
      </c>
      <c r="Q615" s="8">
        <v>190</v>
      </c>
      <c r="R615" s="53" t="s">
        <v>1126</v>
      </c>
      <c r="S615" s="68" t="s">
        <v>444</v>
      </c>
      <c r="T615" s="36">
        <f t="shared" si="33"/>
        <v>608</v>
      </c>
      <c r="U615" s="51" t="s">
        <v>32</v>
      </c>
    </row>
    <row r="616" spans="2:21" x14ac:dyDescent="0.3">
      <c r="B616" s="27">
        <f t="shared" si="31"/>
        <v>0</v>
      </c>
      <c r="C616" s="29">
        <f t="shared" si="32"/>
        <v>0</v>
      </c>
      <c r="D616" s="94">
        <v>46</v>
      </c>
      <c r="E616" s="34" t="s">
        <v>1105</v>
      </c>
      <c r="F616" s="43"/>
      <c r="G616" s="59">
        <v>35</v>
      </c>
      <c r="H616" s="60">
        <v>0</v>
      </c>
      <c r="I616" s="18">
        <v>9781848224872</v>
      </c>
      <c r="J616" s="36" t="s">
        <v>1127</v>
      </c>
      <c r="K616" s="22" t="s">
        <v>1128</v>
      </c>
      <c r="L616" s="36" t="s">
        <v>1122</v>
      </c>
      <c r="M616" s="20">
        <v>45901</v>
      </c>
      <c r="N616" s="36" t="s">
        <v>29</v>
      </c>
      <c r="O616" s="8">
        <v>160</v>
      </c>
      <c r="P616" s="30">
        <v>250</v>
      </c>
      <c r="Q616" s="8">
        <v>190</v>
      </c>
      <c r="R616" s="53" t="s">
        <v>1129</v>
      </c>
      <c r="S616" s="68" t="s">
        <v>444</v>
      </c>
      <c r="T616" s="36">
        <f t="shared" si="33"/>
        <v>609</v>
      </c>
      <c r="U616" s="51" t="s">
        <v>32</v>
      </c>
    </row>
    <row r="617" spans="2:21" x14ac:dyDescent="0.3">
      <c r="B617" s="27">
        <f t="shared" si="31"/>
        <v>0</v>
      </c>
      <c r="C617" s="29">
        <f t="shared" si="32"/>
        <v>0</v>
      </c>
      <c r="D617" s="94">
        <v>46</v>
      </c>
      <c r="E617" s="34" t="s">
        <v>1105</v>
      </c>
      <c r="F617" s="43"/>
      <c r="G617" s="59">
        <v>35</v>
      </c>
      <c r="H617" s="60">
        <v>0</v>
      </c>
      <c r="I617" s="18">
        <v>9781848226234</v>
      </c>
      <c r="J617" s="36" t="s">
        <v>1130</v>
      </c>
      <c r="K617" s="22" t="s">
        <v>1131</v>
      </c>
      <c r="L617" s="36" t="s">
        <v>1122</v>
      </c>
      <c r="M617" s="20">
        <v>45901</v>
      </c>
      <c r="N617" s="36" t="s">
        <v>29</v>
      </c>
      <c r="O617" s="8">
        <v>144</v>
      </c>
      <c r="P617" s="30">
        <v>250</v>
      </c>
      <c r="Q617" s="8">
        <v>190</v>
      </c>
      <c r="R617" s="53" t="s">
        <v>1132</v>
      </c>
      <c r="S617" s="68" t="s">
        <v>444</v>
      </c>
      <c r="T617" s="36">
        <f t="shared" si="33"/>
        <v>610</v>
      </c>
      <c r="U617" s="51" t="s">
        <v>32</v>
      </c>
    </row>
    <row r="618" spans="2:21" x14ac:dyDescent="0.3">
      <c r="B618" s="27">
        <f t="shared" si="31"/>
        <v>0</v>
      </c>
      <c r="C618" s="29">
        <f t="shared" si="32"/>
        <v>0</v>
      </c>
      <c r="D618" s="94">
        <v>46</v>
      </c>
      <c r="E618" s="34" t="s">
        <v>1105</v>
      </c>
      <c r="F618" s="43"/>
      <c r="G618" s="59">
        <v>35</v>
      </c>
      <c r="H618" s="60">
        <v>0</v>
      </c>
      <c r="I618" s="18">
        <v>9781848225206</v>
      </c>
      <c r="J618" s="36" t="s">
        <v>1133</v>
      </c>
      <c r="K618" s="22" t="s">
        <v>1134</v>
      </c>
      <c r="L618" s="36" t="s">
        <v>1122</v>
      </c>
      <c r="M618" s="20">
        <v>45580</v>
      </c>
      <c r="N618" s="36" t="s">
        <v>29</v>
      </c>
      <c r="O618" s="8">
        <v>144</v>
      </c>
      <c r="P618" s="30">
        <v>250</v>
      </c>
      <c r="Q618" s="8">
        <v>190</v>
      </c>
      <c r="R618" s="53" t="s">
        <v>1135</v>
      </c>
      <c r="S618" s="68" t="s">
        <v>444</v>
      </c>
      <c r="T618" s="36">
        <f t="shared" si="33"/>
        <v>611</v>
      </c>
      <c r="U618" s="51" t="s">
        <v>32</v>
      </c>
    </row>
    <row r="619" spans="2:21" x14ac:dyDescent="0.3">
      <c r="B619" s="27">
        <f t="shared" si="31"/>
        <v>0</v>
      </c>
      <c r="C619" s="29">
        <f t="shared" si="32"/>
        <v>0</v>
      </c>
      <c r="D619" s="94">
        <v>46</v>
      </c>
      <c r="E619" s="34" t="s">
        <v>1105</v>
      </c>
      <c r="F619" s="43"/>
      <c r="G619" s="59">
        <v>35</v>
      </c>
      <c r="H619" s="60">
        <v>0</v>
      </c>
      <c r="I619" s="18">
        <v>9781848224919</v>
      </c>
      <c r="J619" s="36" t="s">
        <v>1136</v>
      </c>
      <c r="K619" s="22" t="s">
        <v>1137</v>
      </c>
      <c r="L619" s="36" t="s">
        <v>1122</v>
      </c>
      <c r="M619" s="20">
        <v>45397</v>
      </c>
      <c r="N619" s="36" t="s">
        <v>29</v>
      </c>
      <c r="O619" s="8">
        <v>112</v>
      </c>
      <c r="P619" s="30">
        <v>250</v>
      </c>
      <c r="Q619" s="8">
        <v>190</v>
      </c>
      <c r="R619" s="53" t="s">
        <v>401</v>
      </c>
      <c r="S619" s="68" t="s">
        <v>444</v>
      </c>
      <c r="T619" s="36">
        <f t="shared" si="33"/>
        <v>612</v>
      </c>
      <c r="U619" s="51" t="s">
        <v>32</v>
      </c>
    </row>
    <row r="620" spans="2:21" x14ac:dyDescent="0.3">
      <c r="B620" s="27">
        <f t="shared" si="31"/>
        <v>0</v>
      </c>
      <c r="C620" s="29">
        <f t="shared" si="32"/>
        <v>0</v>
      </c>
      <c r="D620" s="94">
        <v>46</v>
      </c>
      <c r="E620" s="34" t="s">
        <v>1105</v>
      </c>
      <c r="F620" s="43"/>
      <c r="G620" s="59">
        <v>35</v>
      </c>
      <c r="H620" s="60">
        <v>0</v>
      </c>
      <c r="I620" s="18">
        <v>9781848224902</v>
      </c>
      <c r="J620" s="36" t="s">
        <v>1138</v>
      </c>
      <c r="K620" s="22" t="s">
        <v>1139</v>
      </c>
      <c r="L620" s="36" t="s">
        <v>1122</v>
      </c>
      <c r="M620" s="20">
        <v>45397</v>
      </c>
      <c r="N620" s="36" t="s">
        <v>29</v>
      </c>
      <c r="O620" s="8">
        <v>144</v>
      </c>
      <c r="P620" s="30">
        <v>250</v>
      </c>
      <c r="Q620" s="8">
        <v>190</v>
      </c>
      <c r="R620" s="53" t="s">
        <v>1140</v>
      </c>
      <c r="S620" s="68" t="s">
        <v>444</v>
      </c>
      <c r="T620" s="36">
        <f t="shared" si="33"/>
        <v>613</v>
      </c>
      <c r="U620" s="51" t="s">
        <v>32</v>
      </c>
    </row>
    <row r="621" spans="2:21" x14ac:dyDescent="0.3">
      <c r="B621" s="27">
        <f t="shared" si="31"/>
        <v>0</v>
      </c>
      <c r="C621" s="29">
        <f t="shared" si="32"/>
        <v>0</v>
      </c>
      <c r="D621" s="94">
        <v>46</v>
      </c>
      <c r="E621" s="34" t="s">
        <v>1105</v>
      </c>
      <c r="F621" s="43"/>
      <c r="G621" s="59">
        <v>35</v>
      </c>
      <c r="H621" s="60">
        <v>0</v>
      </c>
      <c r="I621" s="18">
        <v>9781848225190</v>
      </c>
      <c r="J621" s="36" t="s">
        <v>1141</v>
      </c>
      <c r="K621" s="22" t="s">
        <v>1142</v>
      </c>
      <c r="L621" s="36" t="s">
        <v>1122</v>
      </c>
      <c r="M621" s="20">
        <v>45092</v>
      </c>
      <c r="N621" s="36" t="s">
        <v>29</v>
      </c>
      <c r="O621" s="8">
        <v>144</v>
      </c>
      <c r="P621" s="30">
        <v>250</v>
      </c>
      <c r="Q621" s="8">
        <v>190</v>
      </c>
      <c r="R621" s="53" t="s">
        <v>125</v>
      </c>
      <c r="S621" s="68" t="s">
        <v>444</v>
      </c>
      <c r="T621" s="36">
        <f t="shared" si="33"/>
        <v>614</v>
      </c>
      <c r="U621" s="51" t="s">
        <v>32</v>
      </c>
    </row>
    <row r="622" spans="2:21" x14ac:dyDescent="0.3">
      <c r="B622" s="27">
        <f t="shared" si="31"/>
        <v>0</v>
      </c>
      <c r="C622" s="29">
        <f t="shared" si="32"/>
        <v>0</v>
      </c>
      <c r="D622" s="94">
        <v>46</v>
      </c>
      <c r="E622" s="34" t="s">
        <v>1105</v>
      </c>
      <c r="F622" s="43"/>
      <c r="G622" s="59">
        <v>35</v>
      </c>
      <c r="H622" s="60">
        <v>0</v>
      </c>
      <c r="I622" s="18">
        <v>9781848224544</v>
      </c>
      <c r="J622" s="36" t="s">
        <v>1143</v>
      </c>
      <c r="K622" s="22" t="s">
        <v>1144</v>
      </c>
      <c r="L622" s="36" t="s">
        <v>1122</v>
      </c>
      <c r="M622" s="20">
        <v>44593</v>
      </c>
      <c r="N622" s="36" t="s">
        <v>29</v>
      </c>
      <c r="O622" s="8">
        <v>144</v>
      </c>
      <c r="P622" s="30">
        <v>250</v>
      </c>
      <c r="Q622" s="8">
        <v>190</v>
      </c>
      <c r="R622" s="53" t="s">
        <v>1129</v>
      </c>
      <c r="S622" s="68" t="s">
        <v>444</v>
      </c>
      <c r="T622" s="36">
        <f t="shared" si="33"/>
        <v>615</v>
      </c>
      <c r="U622" s="51" t="s">
        <v>32</v>
      </c>
    </row>
    <row r="623" spans="2:21" x14ac:dyDescent="0.3">
      <c r="B623" s="27">
        <f t="shared" si="31"/>
        <v>0</v>
      </c>
      <c r="C623" s="29">
        <f t="shared" si="32"/>
        <v>0</v>
      </c>
      <c r="D623" s="94">
        <v>46</v>
      </c>
      <c r="E623" s="34" t="s">
        <v>1105</v>
      </c>
      <c r="F623" s="43"/>
      <c r="G623" s="59">
        <v>35</v>
      </c>
      <c r="H623" s="60">
        <v>0</v>
      </c>
      <c r="I623" s="18">
        <v>9781848225718</v>
      </c>
      <c r="J623" s="36" t="s">
        <v>1145</v>
      </c>
      <c r="K623" s="22" t="s">
        <v>1146</v>
      </c>
      <c r="L623" s="36" t="s">
        <v>1122</v>
      </c>
      <c r="M623" s="20">
        <v>45727</v>
      </c>
      <c r="N623" s="36" t="s">
        <v>29</v>
      </c>
      <c r="O623" s="8">
        <v>128</v>
      </c>
      <c r="P623" s="30">
        <v>250</v>
      </c>
      <c r="Q623" s="8">
        <v>190</v>
      </c>
      <c r="R623" s="53" t="s">
        <v>1147</v>
      </c>
      <c r="S623" s="68" t="s">
        <v>444</v>
      </c>
      <c r="T623" s="36">
        <f t="shared" si="33"/>
        <v>616</v>
      </c>
      <c r="U623" s="70" t="s">
        <v>453</v>
      </c>
    </row>
    <row r="624" spans="2:21" x14ac:dyDescent="0.3">
      <c r="B624" s="27">
        <f t="shared" si="31"/>
        <v>0</v>
      </c>
      <c r="C624" s="29">
        <f t="shared" si="32"/>
        <v>0</v>
      </c>
      <c r="D624" s="94">
        <v>46</v>
      </c>
      <c r="E624" s="34" t="s">
        <v>1105</v>
      </c>
      <c r="F624" s="43"/>
      <c r="G624" s="59">
        <v>35</v>
      </c>
      <c r="H624" s="60">
        <v>0</v>
      </c>
      <c r="I624" s="18">
        <v>9781848226784</v>
      </c>
      <c r="J624" s="36" t="s">
        <v>1148</v>
      </c>
      <c r="K624" s="22" t="s">
        <v>1149</v>
      </c>
      <c r="L624" s="36" t="s">
        <v>1122</v>
      </c>
      <c r="M624" s="20">
        <v>45727</v>
      </c>
      <c r="N624" s="36" t="s">
        <v>29</v>
      </c>
      <c r="O624" s="8">
        <v>128</v>
      </c>
      <c r="P624" s="30">
        <v>250</v>
      </c>
      <c r="Q624" s="8">
        <v>190</v>
      </c>
      <c r="R624" s="53" t="s">
        <v>384</v>
      </c>
      <c r="S624" s="68" t="s">
        <v>444</v>
      </c>
      <c r="T624" s="36">
        <f t="shared" si="33"/>
        <v>617</v>
      </c>
      <c r="U624" s="51" t="s">
        <v>32</v>
      </c>
    </row>
    <row r="625" spans="2:21" x14ac:dyDescent="0.3">
      <c r="B625" s="27">
        <f t="shared" si="31"/>
        <v>0</v>
      </c>
      <c r="C625" s="29">
        <f t="shared" si="32"/>
        <v>0</v>
      </c>
      <c r="D625" s="94">
        <v>46</v>
      </c>
      <c r="E625" s="34" t="s">
        <v>1105</v>
      </c>
      <c r="F625" s="43"/>
      <c r="G625" s="59">
        <v>35</v>
      </c>
      <c r="H625" s="60">
        <v>0</v>
      </c>
      <c r="I625" s="18">
        <v>9781848224971</v>
      </c>
      <c r="J625" s="36" t="s">
        <v>1150</v>
      </c>
      <c r="K625" s="22" t="s">
        <v>1151</v>
      </c>
      <c r="L625" s="36" t="s">
        <v>1122</v>
      </c>
      <c r="M625" s="20">
        <v>45106</v>
      </c>
      <c r="N625" s="36" t="s">
        <v>29</v>
      </c>
      <c r="O625" s="8">
        <v>144</v>
      </c>
      <c r="P625" s="30">
        <v>250</v>
      </c>
      <c r="Q625" s="8">
        <v>190</v>
      </c>
      <c r="R625" s="53" t="s">
        <v>1152</v>
      </c>
      <c r="S625" s="68" t="s">
        <v>444</v>
      </c>
      <c r="T625" s="36">
        <f t="shared" si="33"/>
        <v>618</v>
      </c>
      <c r="U625" s="51" t="s">
        <v>32</v>
      </c>
    </row>
    <row r="626" spans="2:21" x14ac:dyDescent="0.3">
      <c r="B626" s="27">
        <f t="shared" si="31"/>
        <v>0</v>
      </c>
      <c r="C626" s="29">
        <f t="shared" si="32"/>
        <v>0</v>
      </c>
      <c r="D626" s="94">
        <v>46</v>
      </c>
      <c r="E626" s="34" t="s">
        <v>1105</v>
      </c>
      <c r="F626" s="43"/>
      <c r="G626" s="59">
        <v>35</v>
      </c>
      <c r="H626" s="60">
        <v>0</v>
      </c>
      <c r="I626" s="18">
        <v>9781848224469</v>
      </c>
      <c r="J626" s="36" t="s">
        <v>1153</v>
      </c>
      <c r="K626" s="22" t="s">
        <v>1154</v>
      </c>
      <c r="L626" s="36" t="s">
        <v>1122</v>
      </c>
      <c r="M626" s="20">
        <v>44440</v>
      </c>
      <c r="N626" s="36" t="s">
        <v>29</v>
      </c>
      <c r="O626" s="8">
        <v>144</v>
      </c>
      <c r="P626" s="30">
        <v>250</v>
      </c>
      <c r="Q626" s="8">
        <v>190</v>
      </c>
      <c r="R626" s="53" t="s">
        <v>1155</v>
      </c>
      <c r="S626" s="68" t="s">
        <v>444</v>
      </c>
      <c r="T626" s="36">
        <f t="shared" si="33"/>
        <v>619</v>
      </c>
      <c r="U626" s="51" t="s">
        <v>32</v>
      </c>
    </row>
    <row r="627" spans="2:21" x14ac:dyDescent="0.3">
      <c r="B627" s="27">
        <f t="shared" si="31"/>
        <v>0</v>
      </c>
      <c r="C627" s="29">
        <f t="shared" si="32"/>
        <v>0</v>
      </c>
      <c r="D627" s="94">
        <v>47</v>
      </c>
      <c r="E627" s="34" t="s">
        <v>1105</v>
      </c>
      <c r="F627" s="43"/>
      <c r="G627" s="59">
        <v>19.989999999999998</v>
      </c>
      <c r="H627" s="60">
        <v>0</v>
      </c>
      <c r="I627" s="18">
        <v>9781848226395</v>
      </c>
      <c r="J627" s="36" t="s">
        <v>1156</v>
      </c>
      <c r="K627" s="22" t="s">
        <v>1157</v>
      </c>
      <c r="L627" s="36" t="s">
        <v>1158</v>
      </c>
      <c r="M627" s="20">
        <v>45260</v>
      </c>
      <c r="N627" s="36" t="s">
        <v>29</v>
      </c>
      <c r="O627" s="8">
        <v>104</v>
      </c>
      <c r="P627" s="30">
        <v>200</v>
      </c>
      <c r="Q627" s="8">
        <v>130</v>
      </c>
      <c r="R627" s="53"/>
      <c r="S627" s="68" t="s">
        <v>444</v>
      </c>
      <c r="T627" s="36">
        <f t="shared" si="33"/>
        <v>620</v>
      </c>
      <c r="U627" s="51" t="s">
        <v>32</v>
      </c>
    </row>
    <row r="628" spans="2:21" x14ac:dyDescent="0.3">
      <c r="B628" s="27">
        <f>F628*G628</f>
        <v>0</v>
      </c>
      <c r="C628" s="29">
        <f>F628*H628</f>
        <v>0</v>
      </c>
      <c r="D628" s="94">
        <v>47</v>
      </c>
      <c r="E628" s="34" t="s">
        <v>1105</v>
      </c>
      <c r="F628" s="43"/>
      <c r="G628" s="59">
        <v>19.989999999999998</v>
      </c>
      <c r="H628" s="60">
        <v>0</v>
      </c>
      <c r="I628" s="18">
        <v>9781848226371</v>
      </c>
      <c r="J628" s="36" t="s">
        <v>1181</v>
      </c>
      <c r="K628" s="22" t="s">
        <v>1182</v>
      </c>
      <c r="L628" s="36" t="s">
        <v>1158</v>
      </c>
      <c r="M628" s="20">
        <v>45170</v>
      </c>
      <c r="N628" s="36" t="s">
        <v>29</v>
      </c>
      <c r="O628" s="8">
        <v>104</v>
      </c>
      <c r="P628" s="30">
        <v>200</v>
      </c>
      <c r="Q628" s="8">
        <v>130</v>
      </c>
      <c r="R628" s="53"/>
      <c r="S628" s="68" t="s">
        <v>444</v>
      </c>
      <c r="T628" s="36">
        <f t="shared" si="33"/>
        <v>621</v>
      </c>
      <c r="U628" s="51" t="s">
        <v>32</v>
      </c>
    </row>
    <row r="629" spans="2:21" x14ac:dyDescent="0.3">
      <c r="B629" s="27">
        <f t="shared" si="31"/>
        <v>0</v>
      </c>
      <c r="C629" s="29">
        <f t="shared" si="32"/>
        <v>0</v>
      </c>
      <c r="D629" s="94">
        <v>47</v>
      </c>
      <c r="E629" s="34" t="s">
        <v>1105</v>
      </c>
      <c r="F629" s="43"/>
      <c r="G629" s="59">
        <v>19.989999999999998</v>
      </c>
      <c r="H629" s="60">
        <v>0</v>
      </c>
      <c r="I629" s="18">
        <v>9781848226289</v>
      </c>
      <c r="J629" s="36" t="s">
        <v>1159</v>
      </c>
      <c r="K629" s="22" t="s">
        <v>1160</v>
      </c>
      <c r="L629" s="36" t="s">
        <v>1158</v>
      </c>
      <c r="M629" s="20">
        <v>45201</v>
      </c>
      <c r="N629" s="36" t="s">
        <v>29</v>
      </c>
      <c r="O629" s="8">
        <v>104</v>
      </c>
      <c r="P629" s="30">
        <v>200</v>
      </c>
      <c r="Q629" s="8">
        <v>130</v>
      </c>
      <c r="R629" s="53"/>
      <c r="S629" s="68" t="s">
        <v>444</v>
      </c>
      <c r="T629" s="36">
        <f t="shared" si="33"/>
        <v>622</v>
      </c>
      <c r="U629" s="51" t="s">
        <v>32</v>
      </c>
    </row>
    <row r="630" spans="2:21" x14ac:dyDescent="0.3">
      <c r="B630" s="27">
        <f t="shared" si="31"/>
        <v>0</v>
      </c>
      <c r="C630" s="29">
        <f t="shared" si="32"/>
        <v>0</v>
      </c>
      <c r="D630" s="94">
        <v>47</v>
      </c>
      <c r="E630" s="34" t="s">
        <v>1105</v>
      </c>
      <c r="F630" s="43"/>
      <c r="G630" s="59">
        <v>19.989999999999998</v>
      </c>
      <c r="H630" s="60">
        <v>0</v>
      </c>
      <c r="I630" s="18">
        <v>9781848223844</v>
      </c>
      <c r="J630" s="36" t="s">
        <v>1161</v>
      </c>
      <c r="K630" s="22" t="s">
        <v>1162</v>
      </c>
      <c r="L630" s="36" t="s">
        <v>1158</v>
      </c>
      <c r="M630" s="20">
        <v>44469</v>
      </c>
      <c r="N630" s="36" t="s">
        <v>29</v>
      </c>
      <c r="O630" s="8">
        <v>104</v>
      </c>
      <c r="P630" s="30">
        <v>200</v>
      </c>
      <c r="Q630" s="8">
        <v>130</v>
      </c>
      <c r="R630" s="53"/>
      <c r="S630" s="68" t="s">
        <v>444</v>
      </c>
      <c r="T630" s="36">
        <f t="shared" si="33"/>
        <v>623</v>
      </c>
      <c r="U630" s="51" t="s">
        <v>32</v>
      </c>
    </row>
    <row r="631" spans="2:21" x14ac:dyDescent="0.3">
      <c r="B631" s="27">
        <f t="shared" si="31"/>
        <v>0</v>
      </c>
      <c r="C631" s="29">
        <f t="shared" si="32"/>
        <v>0</v>
      </c>
      <c r="D631" s="94">
        <v>47</v>
      </c>
      <c r="E631" s="34" t="s">
        <v>1105</v>
      </c>
      <c r="F631" s="43"/>
      <c r="G631" s="59">
        <v>19.989999999999998</v>
      </c>
      <c r="H631" s="60">
        <v>0</v>
      </c>
      <c r="I631" s="18">
        <v>9781848226890</v>
      </c>
      <c r="J631" s="36" t="s">
        <v>1163</v>
      </c>
      <c r="K631" s="22" t="s">
        <v>1164</v>
      </c>
      <c r="L631" s="36" t="s">
        <v>1158</v>
      </c>
      <c r="M631" s="20">
        <v>45596</v>
      </c>
      <c r="N631" s="36" t="s">
        <v>29</v>
      </c>
      <c r="O631" s="8">
        <v>104</v>
      </c>
      <c r="P631" s="30">
        <v>200</v>
      </c>
      <c r="Q631" s="8">
        <v>130</v>
      </c>
      <c r="R631" s="53"/>
      <c r="S631" s="68" t="s">
        <v>444</v>
      </c>
      <c r="T631" s="36">
        <f t="shared" si="33"/>
        <v>624</v>
      </c>
      <c r="U631" s="51" t="s">
        <v>32</v>
      </c>
    </row>
    <row r="632" spans="2:21" x14ac:dyDescent="0.3">
      <c r="B632" s="27">
        <f t="shared" si="31"/>
        <v>0</v>
      </c>
      <c r="C632" s="29">
        <f t="shared" si="32"/>
        <v>0</v>
      </c>
      <c r="D632" s="94">
        <v>47</v>
      </c>
      <c r="E632" s="34" t="s">
        <v>1105</v>
      </c>
      <c r="F632" s="43"/>
      <c r="G632" s="59">
        <v>19.989999999999998</v>
      </c>
      <c r="H632" s="60">
        <v>0</v>
      </c>
      <c r="I632" s="18">
        <v>9781848225411</v>
      </c>
      <c r="J632" s="36" t="s">
        <v>1165</v>
      </c>
      <c r="K632" s="22" t="s">
        <v>1166</v>
      </c>
      <c r="L632" s="36" t="s">
        <v>1158</v>
      </c>
      <c r="M632" s="20">
        <v>44809</v>
      </c>
      <c r="N632" s="36" t="s">
        <v>29</v>
      </c>
      <c r="O632" s="8">
        <v>104</v>
      </c>
      <c r="P632" s="30">
        <v>200</v>
      </c>
      <c r="Q632" s="8">
        <v>130</v>
      </c>
      <c r="R632" s="53"/>
      <c r="S632" s="68" t="s">
        <v>444</v>
      </c>
      <c r="T632" s="36">
        <f t="shared" si="33"/>
        <v>625</v>
      </c>
      <c r="U632" s="51" t="s">
        <v>32</v>
      </c>
    </row>
    <row r="633" spans="2:21" x14ac:dyDescent="0.3">
      <c r="B633" s="27">
        <f t="shared" si="31"/>
        <v>0</v>
      </c>
      <c r="C633" s="29">
        <f t="shared" si="32"/>
        <v>0</v>
      </c>
      <c r="D633" s="94">
        <v>47</v>
      </c>
      <c r="E633" s="34" t="s">
        <v>1105</v>
      </c>
      <c r="F633" s="43"/>
      <c r="G633" s="59">
        <v>19.989999999999998</v>
      </c>
      <c r="H633" s="60">
        <v>0</v>
      </c>
      <c r="I633" s="18">
        <v>9781848224834</v>
      </c>
      <c r="J633" s="36" t="s">
        <v>1167</v>
      </c>
      <c r="K633" s="22" t="s">
        <v>1168</v>
      </c>
      <c r="L633" s="36" t="s">
        <v>1158</v>
      </c>
      <c r="M633" s="20">
        <v>44742</v>
      </c>
      <c r="N633" s="36" t="s">
        <v>29</v>
      </c>
      <c r="O633" s="8">
        <v>104</v>
      </c>
      <c r="P633" s="30">
        <v>200</v>
      </c>
      <c r="Q633" s="8">
        <v>130</v>
      </c>
      <c r="R633" s="53"/>
      <c r="S633" s="68" t="s">
        <v>444</v>
      </c>
      <c r="T633" s="36">
        <f t="shared" si="33"/>
        <v>626</v>
      </c>
      <c r="U633" s="51" t="s">
        <v>32</v>
      </c>
    </row>
    <row r="634" spans="2:21" x14ac:dyDescent="0.3">
      <c r="B634" s="27">
        <f t="shared" si="31"/>
        <v>0</v>
      </c>
      <c r="C634" s="29">
        <f t="shared" si="32"/>
        <v>0</v>
      </c>
      <c r="D634" s="94">
        <v>47</v>
      </c>
      <c r="E634" s="34" t="s">
        <v>1105</v>
      </c>
      <c r="F634" s="43"/>
      <c r="G634" s="59">
        <v>19.989999999999998</v>
      </c>
      <c r="H634" s="60">
        <v>0</v>
      </c>
      <c r="I634" s="18">
        <v>9781848227033</v>
      </c>
      <c r="J634" s="36" t="s">
        <v>1169</v>
      </c>
      <c r="K634" s="22" t="s">
        <v>1170</v>
      </c>
      <c r="L634" s="36" t="s">
        <v>1158</v>
      </c>
      <c r="M634" s="20">
        <v>45806</v>
      </c>
      <c r="N634" s="36" t="s">
        <v>29</v>
      </c>
      <c r="O634" s="8">
        <v>104</v>
      </c>
      <c r="P634" s="30">
        <v>200</v>
      </c>
      <c r="Q634" s="8">
        <v>130</v>
      </c>
      <c r="R634" s="53"/>
      <c r="S634" s="68" t="s">
        <v>444</v>
      </c>
      <c r="T634" s="36">
        <f t="shared" si="33"/>
        <v>627</v>
      </c>
      <c r="U634" s="51" t="s">
        <v>32</v>
      </c>
    </row>
    <row r="635" spans="2:21" x14ac:dyDescent="0.3">
      <c r="B635" s="27">
        <f t="shared" si="31"/>
        <v>0</v>
      </c>
      <c r="C635" s="29">
        <f t="shared" si="32"/>
        <v>0</v>
      </c>
      <c r="D635" s="94">
        <v>47</v>
      </c>
      <c r="E635" s="34" t="s">
        <v>1105</v>
      </c>
      <c r="F635" s="43"/>
      <c r="G635" s="59">
        <v>19.989999999999998</v>
      </c>
      <c r="H635" s="60">
        <v>0</v>
      </c>
      <c r="I635" s="18">
        <v>9781848226920</v>
      </c>
      <c r="J635" s="36" t="s">
        <v>1171</v>
      </c>
      <c r="K635" s="22" t="s">
        <v>1166</v>
      </c>
      <c r="L635" s="36" t="s">
        <v>1158</v>
      </c>
      <c r="M635" s="20">
        <v>45887</v>
      </c>
      <c r="N635" s="36" t="s">
        <v>29</v>
      </c>
      <c r="O635" s="8">
        <v>104</v>
      </c>
      <c r="P635" s="30">
        <v>200</v>
      </c>
      <c r="Q635" s="8">
        <v>130</v>
      </c>
      <c r="R635" s="53"/>
      <c r="S635" s="68" t="s">
        <v>444</v>
      </c>
      <c r="T635" s="36">
        <f t="shared" si="33"/>
        <v>628</v>
      </c>
      <c r="U635" s="51" t="s">
        <v>32</v>
      </c>
    </row>
    <row r="636" spans="2:21" x14ac:dyDescent="0.3">
      <c r="B636" s="27">
        <f t="shared" si="31"/>
        <v>0</v>
      </c>
      <c r="C636" s="29">
        <f t="shared" si="32"/>
        <v>0</v>
      </c>
      <c r="D636" s="94">
        <v>47</v>
      </c>
      <c r="E636" s="34" t="s">
        <v>1105</v>
      </c>
      <c r="F636" s="43"/>
      <c r="G636" s="59">
        <v>19.989999999999998</v>
      </c>
      <c r="H636" s="60">
        <v>0</v>
      </c>
      <c r="I636" s="18">
        <v>9781848226388</v>
      </c>
      <c r="J636" s="36" t="s">
        <v>1172</v>
      </c>
      <c r="K636" s="22" t="s">
        <v>1173</v>
      </c>
      <c r="L636" s="36" t="s">
        <v>1158</v>
      </c>
      <c r="M636" s="20">
        <v>45470</v>
      </c>
      <c r="N636" s="36" t="s">
        <v>29</v>
      </c>
      <c r="O636" s="8">
        <v>104</v>
      </c>
      <c r="P636" s="30">
        <v>200</v>
      </c>
      <c r="Q636" s="8">
        <v>130</v>
      </c>
      <c r="R636" s="53"/>
      <c r="S636" s="68" t="s">
        <v>444</v>
      </c>
      <c r="T636" s="36">
        <f t="shared" si="33"/>
        <v>629</v>
      </c>
      <c r="U636" s="51" t="s">
        <v>32</v>
      </c>
    </row>
    <row r="637" spans="2:21" x14ac:dyDescent="0.3">
      <c r="B637" s="27">
        <f t="shared" si="31"/>
        <v>0</v>
      </c>
      <c r="C637" s="29">
        <f t="shared" si="32"/>
        <v>0</v>
      </c>
      <c r="D637" s="94">
        <v>47</v>
      </c>
      <c r="E637" s="34" t="s">
        <v>1105</v>
      </c>
      <c r="F637" s="43"/>
      <c r="G637" s="59">
        <v>19.989999999999998</v>
      </c>
      <c r="H637" s="60">
        <v>0</v>
      </c>
      <c r="I637" s="18">
        <v>9781848227217</v>
      </c>
      <c r="J637" s="36" t="s">
        <v>1174</v>
      </c>
      <c r="K637" s="22" t="s">
        <v>1175</v>
      </c>
      <c r="L637" s="36" t="s">
        <v>1158</v>
      </c>
      <c r="M637" s="20">
        <v>46090</v>
      </c>
      <c r="N637" s="36" t="s">
        <v>29</v>
      </c>
      <c r="O637" s="8">
        <v>104</v>
      </c>
      <c r="P637" s="30">
        <v>200</v>
      </c>
      <c r="Q637" s="8">
        <v>130</v>
      </c>
      <c r="R637" s="53"/>
      <c r="S637" s="68" t="s">
        <v>444</v>
      </c>
      <c r="T637" s="36">
        <f t="shared" si="33"/>
        <v>630</v>
      </c>
      <c r="U637" s="51" t="s">
        <v>32</v>
      </c>
    </row>
    <row r="638" spans="2:21" x14ac:dyDescent="0.3">
      <c r="B638" s="27">
        <f t="shared" si="31"/>
        <v>0</v>
      </c>
      <c r="C638" s="29">
        <f t="shared" si="32"/>
        <v>0</v>
      </c>
      <c r="D638" s="94">
        <v>47</v>
      </c>
      <c r="E638" s="34" t="s">
        <v>1105</v>
      </c>
      <c r="F638" s="43"/>
      <c r="G638" s="59">
        <v>19.989999999999998</v>
      </c>
      <c r="H638" s="60">
        <v>0</v>
      </c>
      <c r="I638" s="18">
        <v>9781848227064</v>
      </c>
      <c r="J638" s="36" t="s">
        <v>1176</v>
      </c>
      <c r="K638" s="22" t="s">
        <v>1162</v>
      </c>
      <c r="L638" s="36" t="s">
        <v>1158</v>
      </c>
      <c r="M638" s="20">
        <v>46093</v>
      </c>
      <c r="N638" s="36" t="s">
        <v>29</v>
      </c>
      <c r="O638" s="8">
        <v>104</v>
      </c>
      <c r="P638" s="30">
        <v>200</v>
      </c>
      <c r="Q638" s="8">
        <v>130</v>
      </c>
      <c r="R638" s="53"/>
      <c r="S638" s="68" t="s">
        <v>444</v>
      </c>
      <c r="T638" s="36">
        <f t="shared" si="33"/>
        <v>631</v>
      </c>
      <c r="U638" s="51" t="s">
        <v>32</v>
      </c>
    </row>
    <row r="639" spans="2:21" x14ac:dyDescent="0.3">
      <c r="B639" s="27">
        <f t="shared" si="31"/>
        <v>0</v>
      </c>
      <c r="C639" s="29">
        <f t="shared" si="32"/>
        <v>0</v>
      </c>
      <c r="D639" s="94">
        <v>47</v>
      </c>
      <c r="E639" s="34" t="s">
        <v>1105</v>
      </c>
      <c r="F639" s="43"/>
      <c r="G639" s="59">
        <v>19.989999999999998</v>
      </c>
      <c r="H639" s="60">
        <v>0</v>
      </c>
      <c r="I639" s="18">
        <v>9781848226678</v>
      </c>
      <c r="J639" s="36" t="s">
        <v>1177</v>
      </c>
      <c r="K639" s="22" t="s">
        <v>1178</v>
      </c>
      <c r="L639" s="36" t="s">
        <v>1158</v>
      </c>
      <c r="M639" s="20">
        <v>45684</v>
      </c>
      <c r="N639" s="36" t="s">
        <v>29</v>
      </c>
      <c r="O639" s="8">
        <v>104</v>
      </c>
      <c r="P639" s="30">
        <v>200</v>
      </c>
      <c r="Q639" s="8">
        <v>130</v>
      </c>
      <c r="R639" s="53"/>
      <c r="S639" s="68" t="s">
        <v>444</v>
      </c>
      <c r="T639" s="36">
        <f t="shared" si="33"/>
        <v>632</v>
      </c>
      <c r="U639" s="51" t="s">
        <v>32</v>
      </c>
    </row>
    <row r="640" spans="2:21" x14ac:dyDescent="0.3">
      <c r="B640" s="27">
        <f t="shared" si="31"/>
        <v>0</v>
      </c>
      <c r="C640" s="29">
        <f t="shared" si="32"/>
        <v>0</v>
      </c>
      <c r="D640" s="94">
        <v>47</v>
      </c>
      <c r="E640" s="34" t="s">
        <v>1105</v>
      </c>
      <c r="F640" s="43"/>
      <c r="G640" s="59">
        <v>19.989999999999998</v>
      </c>
      <c r="H640" s="60">
        <v>0</v>
      </c>
      <c r="I640" s="18">
        <v>9781848226517</v>
      </c>
      <c r="J640" s="36" t="s">
        <v>1179</v>
      </c>
      <c r="K640" s="22" t="s">
        <v>1180</v>
      </c>
      <c r="L640" s="36" t="s">
        <v>1158</v>
      </c>
      <c r="M640" s="20">
        <v>45408</v>
      </c>
      <c r="N640" s="36" t="s">
        <v>29</v>
      </c>
      <c r="O640" s="8">
        <v>104</v>
      </c>
      <c r="P640" s="30">
        <v>200</v>
      </c>
      <c r="Q640" s="8">
        <v>130</v>
      </c>
      <c r="R640" s="53"/>
      <c r="S640" s="68" t="s">
        <v>444</v>
      </c>
      <c r="T640" s="36">
        <f t="shared" si="33"/>
        <v>633</v>
      </c>
      <c r="U640" s="51" t="s">
        <v>32</v>
      </c>
    </row>
    <row r="641" spans="2:21" x14ac:dyDescent="0.3">
      <c r="B641" s="27">
        <f t="shared" si="31"/>
        <v>0</v>
      </c>
      <c r="C641" s="29">
        <f t="shared" si="32"/>
        <v>0</v>
      </c>
      <c r="D641" s="94">
        <v>47</v>
      </c>
      <c r="E641" s="34" t="s">
        <v>1105</v>
      </c>
      <c r="F641" s="43"/>
      <c r="G641" s="59">
        <v>19.989999999999998</v>
      </c>
      <c r="H641" s="60">
        <v>0</v>
      </c>
      <c r="I641" s="18">
        <v>9781848225039</v>
      </c>
      <c r="J641" s="36" t="s">
        <v>1183</v>
      </c>
      <c r="K641" s="22" t="s">
        <v>1184</v>
      </c>
      <c r="L641" s="36" t="s">
        <v>1158</v>
      </c>
      <c r="M641" s="20">
        <v>44531</v>
      </c>
      <c r="N641" s="36" t="s">
        <v>29</v>
      </c>
      <c r="O641" s="8">
        <v>104</v>
      </c>
      <c r="P641" s="30">
        <v>200</v>
      </c>
      <c r="Q641" s="8">
        <v>130</v>
      </c>
      <c r="R641" s="53"/>
      <c r="S641" s="68" t="s">
        <v>444</v>
      </c>
      <c r="T641" s="36">
        <f t="shared" si="33"/>
        <v>634</v>
      </c>
      <c r="U641" s="51" t="s">
        <v>32</v>
      </c>
    </row>
    <row r="642" spans="2:21" x14ac:dyDescent="0.3">
      <c r="B642" s="27">
        <f t="shared" si="31"/>
        <v>0</v>
      </c>
      <c r="C642" s="29">
        <f t="shared" si="32"/>
        <v>0</v>
      </c>
      <c r="D642" s="94">
        <v>47</v>
      </c>
      <c r="E642" s="34" t="s">
        <v>1105</v>
      </c>
      <c r="F642" s="43"/>
      <c r="G642" s="59">
        <v>19.989999999999998</v>
      </c>
      <c r="H642" s="60">
        <v>0</v>
      </c>
      <c r="I642" s="18">
        <v>9781848225367</v>
      </c>
      <c r="J642" s="36" t="s">
        <v>1185</v>
      </c>
      <c r="K642" s="22" t="s">
        <v>1186</v>
      </c>
      <c r="L642" s="36" t="s">
        <v>1158</v>
      </c>
      <c r="M642" s="20">
        <v>44469</v>
      </c>
      <c r="N642" s="36" t="s">
        <v>29</v>
      </c>
      <c r="O642" s="8">
        <v>104</v>
      </c>
      <c r="P642" s="30">
        <v>200</v>
      </c>
      <c r="Q642" s="8">
        <v>130</v>
      </c>
      <c r="R642" s="53"/>
      <c r="S642" s="68" t="s">
        <v>444</v>
      </c>
      <c r="T642" s="36">
        <f t="shared" si="33"/>
        <v>635</v>
      </c>
      <c r="U642" s="51" t="s">
        <v>32</v>
      </c>
    </row>
    <row r="643" spans="2:21" x14ac:dyDescent="0.3">
      <c r="B643" s="27">
        <f t="shared" ref="B643:B718" si="36">F643*G643</f>
        <v>0</v>
      </c>
      <c r="C643" s="29">
        <f t="shared" ref="C643:C718" si="37">F643*H643</f>
        <v>0</v>
      </c>
      <c r="D643" s="94">
        <v>48</v>
      </c>
      <c r="E643" s="34" t="s">
        <v>1105</v>
      </c>
      <c r="F643" s="43"/>
      <c r="G643" s="59">
        <v>55</v>
      </c>
      <c r="H643" s="60">
        <v>0</v>
      </c>
      <c r="I643" s="18">
        <v>9781848225459</v>
      </c>
      <c r="J643" s="36" t="s">
        <v>1187</v>
      </c>
      <c r="K643" s="22" t="s">
        <v>1188</v>
      </c>
      <c r="L643" s="36" t="s">
        <v>1189</v>
      </c>
      <c r="M643" s="20">
        <v>44953</v>
      </c>
      <c r="N643" s="36" t="s">
        <v>29</v>
      </c>
      <c r="O643" s="8">
        <v>152</v>
      </c>
      <c r="P643" s="30">
        <v>250</v>
      </c>
      <c r="Q643" s="8">
        <v>190</v>
      </c>
      <c r="R643" s="53" t="s">
        <v>1190</v>
      </c>
      <c r="S643" s="68" t="s">
        <v>444</v>
      </c>
      <c r="T643" s="36">
        <f t="shared" si="33"/>
        <v>636</v>
      </c>
      <c r="U643" s="51" t="s">
        <v>32</v>
      </c>
    </row>
    <row r="644" spans="2:21" x14ac:dyDescent="0.3">
      <c r="B644" s="27">
        <f t="shared" si="36"/>
        <v>0</v>
      </c>
      <c r="C644" s="29">
        <f t="shared" si="37"/>
        <v>0</v>
      </c>
      <c r="D644" s="94">
        <v>48</v>
      </c>
      <c r="E644" s="34" t="s">
        <v>1105</v>
      </c>
      <c r="F644" s="43"/>
      <c r="G644" s="59">
        <v>60</v>
      </c>
      <c r="H644" s="60">
        <v>0</v>
      </c>
      <c r="I644" s="18">
        <v>9781848225886</v>
      </c>
      <c r="J644" s="36" t="s">
        <v>1191</v>
      </c>
      <c r="K644" s="22" t="s">
        <v>1192</v>
      </c>
      <c r="L644" s="36" t="s">
        <v>1189</v>
      </c>
      <c r="M644" s="20">
        <v>45397</v>
      </c>
      <c r="N644" s="36" t="s">
        <v>29</v>
      </c>
      <c r="O644" s="8">
        <v>208</v>
      </c>
      <c r="P644" s="30">
        <v>250</v>
      </c>
      <c r="Q644" s="8">
        <v>190</v>
      </c>
      <c r="R644" s="53" t="s">
        <v>1193</v>
      </c>
      <c r="S644" s="68" t="s">
        <v>444</v>
      </c>
      <c r="T644" s="36">
        <f t="shared" si="33"/>
        <v>637</v>
      </c>
      <c r="U644" s="51" t="s">
        <v>32</v>
      </c>
    </row>
    <row r="645" spans="2:21" x14ac:dyDescent="0.3">
      <c r="B645" s="27">
        <f t="shared" si="36"/>
        <v>0</v>
      </c>
      <c r="C645" s="29">
        <f t="shared" si="37"/>
        <v>0</v>
      </c>
      <c r="D645" s="94">
        <v>48</v>
      </c>
      <c r="E645" s="34" t="s">
        <v>1105</v>
      </c>
      <c r="F645" s="43"/>
      <c r="G645" s="59">
        <v>39.99</v>
      </c>
      <c r="H645" s="60">
        <v>0</v>
      </c>
      <c r="I645" s="18">
        <v>9781848224896</v>
      </c>
      <c r="J645" s="36" t="s">
        <v>1194</v>
      </c>
      <c r="K645" s="22" t="s">
        <v>1195</v>
      </c>
      <c r="L645" s="36" t="s">
        <v>1189</v>
      </c>
      <c r="M645" s="20">
        <v>44713</v>
      </c>
      <c r="N645" s="36" t="s">
        <v>29</v>
      </c>
      <c r="O645" s="8">
        <v>160</v>
      </c>
      <c r="P645" s="30">
        <v>250</v>
      </c>
      <c r="Q645" s="8">
        <v>190</v>
      </c>
      <c r="R645" s="53" t="s">
        <v>1196</v>
      </c>
      <c r="S645" s="68" t="s">
        <v>444</v>
      </c>
      <c r="T645" s="36">
        <f t="shared" si="33"/>
        <v>638</v>
      </c>
      <c r="U645" s="51" t="s">
        <v>32</v>
      </c>
    </row>
    <row r="646" spans="2:21" x14ac:dyDescent="0.3">
      <c r="B646" s="27">
        <f t="shared" si="36"/>
        <v>0</v>
      </c>
      <c r="C646" s="29">
        <f t="shared" si="37"/>
        <v>0</v>
      </c>
      <c r="D646" s="94">
        <v>48</v>
      </c>
      <c r="E646" s="34" t="s">
        <v>1105</v>
      </c>
      <c r="F646" s="43"/>
      <c r="G646" s="59">
        <v>35</v>
      </c>
      <c r="H646" s="60">
        <v>0</v>
      </c>
      <c r="I646" s="18">
        <v>9781848226258</v>
      </c>
      <c r="J646" s="36" t="s">
        <v>1197</v>
      </c>
      <c r="K646" s="22" t="s">
        <v>1198</v>
      </c>
      <c r="L646" s="36" t="s">
        <v>1189</v>
      </c>
      <c r="M646" s="20">
        <v>45463</v>
      </c>
      <c r="N646" s="36" t="s">
        <v>29</v>
      </c>
      <c r="O646" s="8">
        <v>160</v>
      </c>
      <c r="P646" s="30">
        <v>250</v>
      </c>
      <c r="Q646" s="8">
        <v>190</v>
      </c>
      <c r="R646" s="53" t="s">
        <v>1199</v>
      </c>
      <c r="S646" s="68" t="s">
        <v>444</v>
      </c>
      <c r="T646" s="36">
        <f t="shared" si="33"/>
        <v>639</v>
      </c>
      <c r="U646" s="51" t="s">
        <v>32</v>
      </c>
    </row>
    <row r="647" spans="2:21" x14ac:dyDescent="0.3">
      <c r="B647" s="27">
        <f t="shared" si="36"/>
        <v>0</v>
      </c>
      <c r="C647" s="29">
        <f t="shared" si="37"/>
        <v>0</v>
      </c>
      <c r="D647" s="94">
        <v>48</v>
      </c>
      <c r="E647" s="34" t="s">
        <v>1105</v>
      </c>
      <c r="F647" s="43"/>
      <c r="G647" s="59">
        <v>39.99</v>
      </c>
      <c r="H647" s="60">
        <v>0</v>
      </c>
      <c r="I647" s="18">
        <v>9781848224933</v>
      </c>
      <c r="J647" s="36" t="s">
        <v>1200</v>
      </c>
      <c r="K647" s="22" t="s">
        <v>1201</v>
      </c>
      <c r="L647" s="36" t="s">
        <v>1189</v>
      </c>
      <c r="M647" s="20">
        <v>45373</v>
      </c>
      <c r="N647" s="36" t="s">
        <v>29</v>
      </c>
      <c r="O647" s="8">
        <v>160</v>
      </c>
      <c r="P647" s="30">
        <v>250</v>
      </c>
      <c r="Q647" s="8">
        <v>190</v>
      </c>
      <c r="R647" s="53" t="s">
        <v>1129</v>
      </c>
      <c r="S647" s="68" t="s">
        <v>444</v>
      </c>
      <c r="T647" s="36">
        <f t="shared" si="33"/>
        <v>640</v>
      </c>
      <c r="U647" s="51" t="s">
        <v>32</v>
      </c>
    </row>
    <row r="648" spans="2:21" x14ac:dyDescent="0.3">
      <c r="B648" s="27">
        <f t="shared" si="36"/>
        <v>0</v>
      </c>
      <c r="C648" s="29">
        <f t="shared" si="37"/>
        <v>0</v>
      </c>
      <c r="D648" s="94">
        <v>48</v>
      </c>
      <c r="E648" s="34" t="s">
        <v>1105</v>
      </c>
      <c r="F648" s="43"/>
      <c r="G648" s="59">
        <v>49.99</v>
      </c>
      <c r="H648" s="60">
        <v>0</v>
      </c>
      <c r="I648" s="18">
        <v>9781848224681</v>
      </c>
      <c r="J648" s="36" t="s">
        <v>1202</v>
      </c>
      <c r="K648" s="22" t="s">
        <v>1203</v>
      </c>
      <c r="L648" s="36" t="s">
        <v>1189</v>
      </c>
      <c r="M648" s="20">
        <v>44543</v>
      </c>
      <c r="N648" s="36" t="s">
        <v>29</v>
      </c>
      <c r="O648" s="8">
        <v>128</v>
      </c>
      <c r="P648" s="30">
        <v>250</v>
      </c>
      <c r="Q648" s="8">
        <v>190</v>
      </c>
      <c r="R648" s="53" t="s">
        <v>1204</v>
      </c>
      <c r="S648" s="68" t="s">
        <v>444</v>
      </c>
      <c r="T648" s="36">
        <f t="shared" si="33"/>
        <v>641</v>
      </c>
      <c r="U648" s="51" t="s">
        <v>32</v>
      </c>
    </row>
    <row r="649" spans="2:21" x14ac:dyDescent="0.3">
      <c r="B649" s="27">
        <f t="shared" si="36"/>
        <v>0</v>
      </c>
      <c r="C649" s="29">
        <f t="shared" si="37"/>
        <v>0</v>
      </c>
      <c r="D649" s="94">
        <v>48</v>
      </c>
      <c r="E649" s="34" t="s">
        <v>1105</v>
      </c>
      <c r="F649" s="43"/>
      <c r="G649" s="59">
        <v>65</v>
      </c>
      <c r="H649" s="60">
        <v>0</v>
      </c>
      <c r="I649" s="18">
        <v>9781848225466</v>
      </c>
      <c r="J649" s="36" t="s">
        <v>1208</v>
      </c>
      <c r="K649" s="22" t="s">
        <v>1209</v>
      </c>
      <c r="L649" s="36" t="s">
        <v>1189</v>
      </c>
      <c r="M649" s="20">
        <v>44981</v>
      </c>
      <c r="N649" s="36" t="s">
        <v>29</v>
      </c>
      <c r="O649" s="8">
        <v>168</v>
      </c>
      <c r="P649" s="30">
        <v>250</v>
      </c>
      <c r="Q649" s="8">
        <v>190</v>
      </c>
      <c r="R649" s="53" t="s">
        <v>122</v>
      </c>
      <c r="S649" s="68" t="s">
        <v>444</v>
      </c>
      <c r="T649" s="36">
        <f t="shared" si="33"/>
        <v>642</v>
      </c>
      <c r="U649" s="51" t="s">
        <v>32</v>
      </c>
    </row>
    <row r="650" spans="2:21" x14ac:dyDescent="0.3">
      <c r="B650" s="27">
        <f>F650*G650</f>
        <v>0</v>
      </c>
      <c r="C650" s="29">
        <f>F650*H650</f>
        <v>0</v>
      </c>
      <c r="D650" s="94">
        <v>48</v>
      </c>
      <c r="E650" s="34" t="s">
        <v>1105</v>
      </c>
      <c r="F650" s="43"/>
      <c r="G650" s="59">
        <v>60</v>
      </c>
      <c r="H650" s="60">
        <v>0</v>
      </c>
      <c r="I650" s="18">
        <v>9781848225183</v>
      </c>
      <c r="J650" s="36" t="s">
        <v>1205</v>
      </c>
      <c r="K650" s="22" t="s">
        <v>1206</v>
      </c>
      <c r="L650" s="36" t="s">
        <v>1189</v>
      </c>
      <c r="M650" s="20">
        <v>45084</v>
      </c>
      <c r="N650" s="36" t="s">
        <v>29</v>
      </c>
      <c r="O650" s="8">
        <v>176</v>
      </c>
      <c r="P650" s="30">
        <v>250</v>
      </c>
      <c r="Q650" s="8">
        <v>190</v>
      </c>
      <c r="R650" s="53" t="s">
        <v>1207</v>
      </c>
      <c r="S650" s="68" t="s">
        <v>444</v>
      </c>
      <c r="T650" s="36">
        <f t="shared" ref="T650:T713" si="38">T649+1</f>
        <v>643</v>
      </c>
      <c r="U650" s="51" t="s">
        <v>32</v>
      </c>
    </row>
    <row r="651" spans="2:21" x14ac:dyDescent="0.3">
      <c r="B651" s="27">
        <f t="shared" si="36"/>
        <v>0</v>
      </c>
      <c r="C651" s="29">
        <f t="shared" si="37"/>
        <v>0</v>
      </c>
      <c r="D651" s="94">
        <v>48</v>
      </c>
      <c r="E651" s="34" t="s">
        <v>1105</v>
      </c>
      <c r="F651" s="43"/>
      <c r="G651" s="59">
        <v>50</v>
      </c>
      <c r="H651" s="60">
        <v>0</v>
      </c>
      <c r="I651" s="18">
        <v>9781848226241</v>
      </c>
      <c r="J651" s="36" t="s">
        <v>1210</v>
      </c>
      <c r="K651" s="22" t="s">
        <v>1211</v>
      </c>
      <c r="L651" s="36" t="s">
        <v>1189</v>
      </c>
      <c r="M651" s="20">
        <v>45201</v>
      </c>
      <c r="N651" s="36" t="s">
        <v>29</v>
      </c>
      <c r="O651" s="8">
        <v>192</v>
      </c>
      <c r="P651" s="30">
        <v>250</v>
      </c>
      <c r="Q651" s="8">
        <v>190</v>
      </c>
      <c r="R651" s="53" t="s">
        <v>1212</v>
      </c>
      <c r="S651" s="68" t="s">
        <v>444</v>
      </c>
      <c r="T651" s="36">
        <f t="shared" si="38"/>
        <v>644</v>
      </c>
      <c r="U651" s="51" t="s">
        <v>32</v>
      </c>
    </row>
    <row r="652" spans="2:21" x14ac:dyDescent="0.3">
      <c r="B652" s="27">
        <f t="shared" si="36"/>
        <v>0</v>
      </c>
      <c r="C652" s="29">
        <f t="shared" si="37"/>
        <v>0</v>
      </c>
      <c r="D652" s="94">
        <v>48</v>
      </c>
      <c r="E652" s="34" t="s">
        <v>1105</v>
      </c>
      <c r="F652" s="43"/>
      <c r="G652" s="59">
        <v>50</v>
      </c>
      <c r="H652" s="60">
        <v>0</v>
      </c>
      <c r="I652" s="18">
        <v>9781848225473</v>
      </c>
      <c r="J652" s="36" t="s">
        <v>1213</v>
      </c>
      <c r="K652" s="22" t="s">
        <v>1214</v>
      </c>
      <c r="L652" s="36" t="s">
        <v>1189</v>
      </c>
      <c r="M652" s="20">
        <v>44844</v>
      </c>
      <c r="N652" s="36" t="s">
        <v>29</v>
      </c>
      <c r="O652" s="8">
        <v>192</v>
      </c>
      <c r="P652" s="30">
        <v>250</v>
      </c>
      <c r="Q652" s="8">
        <v>190</v>
      </c>
      <c r="R652" s="53" t="s">
        <v>1215</v>
      </c>
      <c r="S652" s="68" t="s">
        <v>444</v>
      </c>
      <c r="T652" s="36">
        <f t="shared" si="38"/>
        <v>645</v>
      </c>
      <c r="U652" s="51" t="s">
        <v>32</v>
      </c>
    </row>
    <row r="653" spans="2:21" x14ac:dyDescent="0.3">
      <c r="B653" s="27">
        <f t="shared" si="36"/>
        <v>0</v>
      </c>
      <c r="C653" s="29">
        <f t="shared" si="37"/>
        <v>0</v>
      </c>
      <c r="D653" s="94">
        <v>48</v>
      </c>
      <c r="E653" s="34" t="s">
        <v>1105</v>
      </c>
      <c r="F653" s="43"/>
      <c r="G653" s="59">
        <v>39.950000000000003</v>
      </c>
      <c r="H653" s="60">
        <v>0</v>
      </c>
      <c r="I653" s="18">
        <v>9781848225480</v>
      </c>
      <c r="J653" s="36" t="s">
        <v>1216</v>
      </c>
      <c r="K653" s="22" t="s">
        <v>1217</v>
      </c>
      <c r="L653" s="36" t="s">
        <v>1189</v>
      </c>
      <c r="M653" s="20">
        <v>44981</v>
      </c>
      <c r="N653" s="36" t="s">
        <v>29</v>
      </c>
      <c r="O653" s="8">
        <v>128</v>
      </c>
      <c r="P653" s="30">
        <v>250</v>
      </c>
      <c r="Q653" s="8">
        <v>190</v>
      </c>
      <c r="R653" s="53" t="s">
        <v>128</v>
      </c>
      <c r="S653" s="68" t="s">
        <v>444</v>
      </c>
      <c r="T653" s="36">
        <f t="shared" si="38"/>
        <v>646</v>
      </c>
      <c r="U653" s="51" t="s">
        <v>32</v>
      </c>
    </row>
    <row r="654" spans="2:21" x14ac:dyDescent="0.3">
      <c r="B654" s="27">
        <f t="shared" si="36"/>
        <v>0</v>
      </c>
      <c r="C654" s="29">
        <f t="shared" si="37"/>
        <v>0</v>
      </c>
      <c r="D654" s="94">
        <v>48</v>
      </c>
      <c r="E654" s="34" t="s">
        <v>1105</v>
      </c>
      <c r="F654" s="43"/>
      <c r="G654" s="59">
        <v>75</v>
      </c>
      <c r="H654" s="60">
        <v>0</v>
      </c>
      <c r="I654" s="18">
        <v>9781848225602</v>
      </c>
      <c r="J654" s="36" t="s">
        <v>1218</v>
      </c>
      <c r="K654" s="22" t="s">
        <v>1219</v>
      </c>
      <c r="L654" s="36" t="s">
        <v>1189</v>
      </c>
      <c r="M654" s="20">
        <v>45016</v>
      </c>
      <c r="N654" s="36" t="s">
        <v>29</v>
      </c>
      <c r="O654" s="8">
        <v>328</v>
      </c>
      <c r="P654" s="30">
        <v>270</v>
      </c>
      <c r="Q654" s="8">
        <v>249</v>
      </c>
      <c r="R654" s="53" t="s">
        <v>1220</v>
      </c>
      <c r="S654" s="68" t="s">
        <v>444</v>
      </c>
      <c r="T654" s="36">
        <f t="shared" si="38"/>
        <v>647</v>
      </c>
      <c r="U654" s="51" t="s">
        <v>32</v>
      </c>
    </row>
    <row r="655" spans="2:21" x14ac:dyDescent="0.3">
      <c r="B655" s="27">
        <f t="shared" si="36"/>
        <v>0</v>
      </c>
      <c r="C655" s="29">
        <f t="shared" si="37"/>
        <v>0</v>
      </c>
      <c r="D655" s="94">
        <v>48</v>
      </c>
      <c r="E655" s="34" t="s">
        <v>1105</v>
      </c>
      <c r="F655" s="43"/>
      <c r="G655" s="59">
        <v>60</v>
      </c>
      <c r="H655" s="60">
        <v>0</v>
      </c>
      <c r="I655" s="18">
        <v>9781848225732</v>
      </c>
      <c r="J655" s="36" t="s">
        <v>1221</v>
      </c>
      <c r="K655" s="22" t="s">
        <v>1222</v>
      </c>
      <c r="L655" s="36" t="s">
        <v>1189</v>
      </c>
      <c r="M655" s="20">
        <v>45043</v>
      </c>
      <c r="N655" s="36" t="s">
        <v>29</v>
      </c>
      <c r="O655" s="8">
        <v>176</v>
      </c>
      <c r="P655" s="30">
        <v>250</v>
      </c>
      <c r="Q655" s="8">
        <v>190</v>
      </c>
      <c r="R655" s="53" t="s">
        <v>363</v>
      </c>
      <c r="S655" s="68" t="s">
        <v>444</v>
      </c>
      <c r="T655" s="36">
        <f t="shared" si="38"/>
        <v>648</v>
      </c>
      <c r="U655" s="51" t="s">
        <v>32</v>
      </c>
    </row>
    <row r="656" spans="2:21" x14ac:dyDescent="0.3">
      <c r="B656" s="27">
        <f t="shared" si="36"/>
        <v>0</v>
      </c>
      <c r="C656" s="29">
        <f t="shared" si="37"/>
        <v>0</v>
      </c>
      <c r="D656" s="94">
        <v>48</v>
      </c>
      <c r="E656" s="34" t="s">
        <v>1105</v>
      </c>
      <c r="F656" s="43"/>
      <c r="G656" s="59">
        <v>49.99</v>
      </c>
      <c r="H656" s="60">
        <v>0</v>
      </c>
      <c r="I656" s="18">
        <v>9781848225213</v>
      </c>
      <c r="J656" s="36" t="s">
        <v>1223</v>
      </c>
      <c r="K656" s="22" t="s">
        <v>1224</v>
      </c>
      <c r="L656" s="36" t="s">
        <v>1189</v>
      </c>
      <c r="M656" s="20">
        <v>45413</v>
      </c>
      <c r="N656" s="36" t="s">
        <v>29</v>
      </c>
      <c r="O656" s="8">
        <v>144</v>
      </c>
      <c r="P656" s="30">
        <v>250</v>
      </c>
      <c r="Q656" s="8">
        <v>190</v>
      </c>
      <c r="R656" s="53" t="s">
        <v>1225</v>
      </c>
      <c r="S656" s="68" t="s">
        <v>444</v>
      </c>
      <c r="T656" s="36">
        <f t="shared" si="38"/>
        <v>649</v>
      </c>
      <c r="U656" s="51" t="s">
        <v>32</v>
      </c>
    </row>
    <row r="657" spans="2:21" x14ac:dyDescent="0.3">
      <c r="B657" s="27">
        <f t="shared" si="36"/>
        <v>0</v>
      </c>
      <c r="C657" s="29">
        <f t="shared" si="37"/>
        <v>0</v>
      </c>
      <c r="D657" s="94">
        <v>48</v>
      </c>
      <c r="E657" s="34" t="s">
        <v>1105</v>
      </c>
      <c r="F657" s="43"/>
      <c r="G657" s="59">
        <v>60</v>
      </c>
      <c r="H657" s="60">
        <v>0</v>
      </c>
      <c r="I657" s="18">
        <v>9781848226739</v>
      </c>
      <c r="J657" s="36" t="s">
        <v>1226</v>
      </c>
      <c r="K657" s="22" t="s">
        <v>1227</v>
      </c>
      <c r="L657" s="36" t="s">
        <v>1189</v>
      </c>
      <c r="M657" s="20">
        <v>45390</v>
      </c>
      <c r="N657" s="36" t="s">
        <v>29</v>
      </c>
      <c r="O657" s="8">
        <v>128</v>
      </c>
      <c r="P657" s="30">
        <v>250</v>
      </c>
      <c r="Q657" s="8">
        <v>190</v>
      </c>
      <c r="R657" s="53" t="s">
        <v>125</v>
      </c>
      <c r="S657" s="68" t="s">
        <v>444</v>
      </c>
      <c r="T657" s="36">
        <f t="shared" si="38"/>
        <v>650</v>
      </c>
      <c r="U657" s="51" t="s">
        <v>32</v>
      </c>
    </row>
    <row r="658" spans="2:21" x14ac:dyDescent="0.3">
      <c r="B658" s="27">
        <f t="shared" si="36"/>
        <v>0</v>
      </c>
      <c r="C658" s="29">
        <f t="shared" si="37"/>
        <v>0</v>
      </c>
      <c r="D658" s="94">
        <v>48</v>
      </c>
      <c r="E658" s="34" t="s">
        <v>1105</v>
      </c>
      <c r="F658" s="43"/>
      <c r="G658" s="59">
        <v>39.950000000000003</v>
      </c>
      <c r="H658" s="60">
        <v>0</v>
      </c>
      <c r="I658" s="18">
        <v>9781848225909</v>
      </c>
      <c r="J658" s="36" t="s">
        <v>1228</v>
      </c>
      <c r="K658" s="22" t="s">
        <v>1229</v>
      </c>
      <c r="L658" s="36" t="s">
        <v>1189</v>
      </c>
      <c r="M658" s="20">
        <v>44995</v>
      </c>
      <c r="N658" s="36" t="s">
        <v>29</v>
      </c>
      <c r="O658" s="8">
        <v>208</v>
      </c>
      <c r="P658" s="30">
        <v>250</v>
      </c>
      <c r="Q658" s="8">
        <v>190</v>
      </c>
      <c r="R658" s="53" t="s">
        <v>401</v>
      </c>
      <c r="S658" s="68" t="s">
        <v>444</v>
      </c>
      <c r="T658" s="36">
        <f t="shared" si="38"/>
        <v>651</v>
      </c>
      <c r="U658" s="51" t="s">
        <v>32</v>
      </c>
    </row>
    <row r="659" spans="2:21" ht="28.8" x14ac:dyDescent="0.3">
      <c r="B659" s="27">
        <f t="shared" si="36"/>
        <v>0</v>
      </c>
      <c r="C659" s="29">
        <f t="shared" si="37"/>
        <v>0</v>
      </c>
      <c r="D659" s="94">
        <v>48</v>
      </c>
      <c r="E659" s="34" t="s">
        <v>1105</v>
      </c>
      <c r="F659" s="43"/>
      <c r="G659" s="59">
        <v>49.99</v>
      </c>
      <c r="H659" s="60">
        <v>0</v>
      </c>
      <c r="I659" s="18">
        <v>9781848224940</v>
      </c>
      <c r="J659" s="36" t="s">
        <v>1230</v>
      </c>
      <c r="K659" s="22" t="s">
        <v>1231</v>
      </c>
      <c r="L659" s="36" t="s">
        <v>1189</v>
      </c>
      <c r="M659" s="20">
        <v>44621</v>
      </c>
      <c r="N659" s="36" t="s">
        <v>29</v>
      </c>
      <c r="O659" s="8">
        <v>160</v>
      </c>
      <c r="P659" s="30">
        <v>250</v>
      </c>
      <c r="Q659" s="8">
        <v>190</v>
      </c>
      <c r="R659" s="53" t="s">
        <v>1232</v>
      </c>
      <c r="S659" s="68" t="s">
        <v>444</v>
      </c>
      <c r="T659" s="36">
        <f t="shared" si="38"/>
        <v>652</v>
      </c>
      <c r="U659" s="51" t="s">
        <v>32</v>
      </c>
    </row>
    <row r="660" spans="2:21" x14ac:dyDescent="0.3">
      <c r="B660" s="27">
        <f t="shared" si="36"/>
        <v>0</v>
      </c>
      <c r="C660" s="29">
        <f t="shared" si="37"/>
        <v>0</v>
      </c>
      <c r="D660" s="94">
        <v>49</v>
      </c>
      <c r="E660" s="34" t="s">
        <v>1233</v>
      </c>
      <c r="F660" s="43"/>
      <c r="G660" s="59">
        <v>10.99</v>
      </c>
      <c r="H660" s="60">
        <v>0</v>
      </c>
      <c r="I660" s="18">
        <v>9781526183569</v>
      </c>
      <c r="J660" s="36" t="s">
        <v>1234</v>
      </c>
      <c r="K660" s="22" t="s">
        <v>1235</v>
      </c>
      <c r="L660" s="36"/>
      <c r="M660" s="20">
        <v>45776</v>
      </c>
      <c r="N660" s="36" t="s">
        <v>35</v>
      </c>
      <c r="O660" s="8">
        <v>264</v>
      </c>
      <c r="P660" s="30">
        <v>198</v>
      </c>
      <c r="Q660" s="8">
        <v>129</v>
      </c>
      <c r="R660" s="53" t="s">
        <v>1236</v>
      </c>
      <c r="S660" s="68" t="s">
        <v>444</v>
      </c>
      <c r="T660" s="36">
        <f t="shared" si="38"/>
        <v>653</v>
      </c>
      <c r="U660" s="51" t="s">
        <v>32</v>
      </c>
    </row>
    <row r="661" spans="2:21" x14ac:dyDescent="0.3">
      <c r="B661" s="27">
        <f t="shared" si="36"/>
        <v>0</v>
      </c>
      <c r="C661" s="29">
        <f t="shared" si="37"/>
        <v>0</v>
      </c>
      <c r="D661" s="94">
        <v>49</v>
      </c>
      <c r="E661" s="34" t="s">
        <v>1233</v>
      </c>
      <c r="F661" s="43"/>
      <c r="G661" s="59">
        <v>18.989999999999998</v>
      </c>
      <c r="H661" s="60">
        <v>0</v>
      </c>
      <c r="I661" s="18">
        <v>9781526176813</v>
      </c>
      <c r="J661" s="36" t="s">
        <v>1237</v>
      </c>
      <c r="K661" s="22" t="s">
        <v>1238</v>
      </c>
      <c r="L661" s="36" t="s">
        <v>1239</v>
      </c>
      <c r="M661" s="20">
        <v>45790</v>
      </c>
      <c r="N661" s="36" t="s">
        <v>29</v>
      </c>
      <c r="O661" s="8">
        <v>232</v>
      </c>
      <c r="P661" s="30">
        <v>234</v>
      </c>
      <c r="Q661" s="8">
        <v>156</v>
      </c>
      <c r="R661" s="53" t="s">
        <v>1240</v>
      </c>
      <c r="S661" s="68" t="s">
        <v>444</v>
      </c>
      <c r="T661" s="36">
        <f t="shared" si="38"/>
        <v>654</v>
      </c>
      <c r="U661" s="51" t="s">
        <v>32</v>
      </c>
    </row>
    <row r="662" spans="2:21" x14ac:dyDescent="0.3">
      <c r="B662" s="27">
        <f t="shared" si="36"/>
        <v>0</v>
      </c>
      <c r="C662" s="29">
        <f t="shared" si="37"/>
        <v>0</v>
      </c>
      <c r="D662" s="94">
        <v>49</v>
      </c>
      <c r="E662" s="34" t="s">
        <v>1233</v>
      </c>
      <c r="F662" s="43"/>
      <c r="G662" s="59">
        <v>12.99</v>
      </c>
      <c r="H662" s="60">
        <v>0</v>
      </c>
      <c r="I662" s="18">
        <v>9781526170699</v>
      </c>
      <c r="J662" s="36" t="s">
        <v>1241</v>
      </c>
      <c r="K662" s="22" t="s">
        <v>1242</v>
      </c>
      <c r="L662" s="36"/>
      <c r="M662" s="20">
        <v>45706</v>
      </c>
      <c r="N662" s="36" t="s">
        <v>35</v>
      </c>
      <c r="O662" s="8">
        <v>288</v>
      </c>
      <c r="P662" s="30">
        <v>198</v>
      </c>
      <c r="Q662" s="8">
        <v>129</v>
      </c>
      <c r="R662" s="53" t="s">
        <v>1243</v>
      </c>
      <c r="S662" s="68" t="s">
        <v>444</v>
      </c>
      <c r="T662" s="36">
        <f t="shared" si="38"/>
        <v>655</v>
      </c>
      <c r="U662" s="51" t="s">
        <v>32</v>
      </c>
    </row>
    <row r="663" spans="2:21" x14ac:dyDescent="0.3">
      <c r="B663" s="27">
        <f t="shared" si="36"/>
        <v>0</v>
      </c>
      <c r="C663" s="29">
        <f t="shared" si="37"/>
        <v>0</v>
      </c>
      <c r="D663" s="94">
        <v>49</v>
      </c>
      <c r="E663" s="34" t="s">
        <v>1233</v>
      </c>
      <c r="F663" s="43"/>
      <c r="G663" s="59">
        <v>14.99</v>
      </c>
      <c r="H663" s="60">
        <v>0</v>
      </c>
      <c r="I663" s="18">
        <v>9781526171269</v>
      </c>
      <c r="J663" s="36" t="s">
        <v>1244</v>
      </c>
      <c r="K663" s="22" t="s">
        <v>1245</v>
      </c>
      <c r="L663" s="36" t="s">
        <v>1246</v>
      </c>
      <c r="M663" s="20">
        <v>45349</v>
      </c>
      <c r="N663" s="36" t="s">
        <v>35</v>
      </c>
      <c r="O663" s="8">
        <v>304</v>
      </c>
      <c r="P663" s="30">
        <v>198</v>
      </c>
      <c r="Q663" s="8">
        <v>129</v>
      </c>
      <c r="R663" s="53" t="s">
        <v>1247</v>
      </c>
      <c r="S663" s="68" t="s">
        <v>444</v>
      </c>
      <c r="T663" s="36">
        <f t="shared" si="38"/>
        <v>656</v>
      </c>
      <c r="U663" s="51" t="s">
        <v>32</v>
      </c>
    </row>
    <row r="664" spans="2:21" x14ac:dyDescent="0.3">
      <c r="B664" s="27">
        <f t="shared" si="36"/>
        <v>0</v>
      </c>
      <c r="C664" s="29">
        <f t="shared" si="37"/>
        <v>0</v>
      </c>
      <c r="D664" s="94">
        <v>49</v>
      </c>
      <c r="E664" s="34" t="s">
        <v>1233</v>
      </c>
      <c r="F664" s="43"/>
      <c r="G664" s="59">
        <v>14.99</v>
      </c>
      <c r="H664" s="60">
        <v>0</v>
      </c>
      <c r="I664" s="18">
        <v>9781526176769</v>
      </c>
      <c r="J664" s="36" t="s">
        <v>1248</v>
      </c>
      <c r="K664" s="22" t="s">
        <v>1249</v>
      </c>
      <c r="L664" s="36"/>
      <c r="M664" s="20">
        <v>45230</v>
      </c>
      <c r="N664" s="36" t="s">
        <v>35</v>
      </c>
      <c r="O664" s="8">
        <v>744</v>
      </c>
      <c r="P664" s="30">
        <v>216</v>
      </c>
      <c r="Q664" s="8">
        <v>138</v>
      </c>
      <c r="R664" s="53" t="s">
        <v>1250</v>
      </c>
      <c r="S664" s="68" t="s">
        <v>444</v>
      </c>
      <c r="T664" s="36">
        <f t="shared" si="38"/>
        <v>657</v>
      </c>
      <c r="U664" s="51" t="s">
        <v>32</v>
      </c>
    </row>
    <row r="665" spans="2:21" x14ac:dyDescent="0.3">
      <c r="B665" s="27">
        <f t="shared" si="36"/>
        <v>0</v>
      </c>
      <c r="C665" s="29">
        <f t="shared" si="37"/>
        <v>0</v>
      </c>
      <c r="D665" s="94">
        <v>49</v>
      </c>
      <c r="E665" s="34" t="s">
        <v>1233</v>
      </c>
      <c r="F665" s="43"/>
      <c r="G665" s="59">
        <v>12.99</v>
      </c>
      <c r="H665" s="60">
        <v>0</v>
      </c>
      <c r="I665" s="18">
        <v>9781526162632</v>
      </c>
      <c r="J665" s="36" t="s">
        <v>1251</v>
      </c>
      <c r="K665" s="22" t="s">
        <v>1252</v>
      </c>
      <c r="L665" s="36"/>
      <c r="M665" s="20">
        <v>44768</v>
      </c>
      <c r="N665" s="36" t="s">
        <v>35</v>
      </c>
      <c r="O665" s="8">
        <v>368</v>
      </c>
      <c r="P665" s="30">
        <v>198</v>
      </c>
      <c r="Q665" s="8">
        <v>129</v>
      </c>
      <c r="R665" s="53"/>
      <c r="S665" s="68" t="s">
        <v>444</v>
      </c>
      <c r="T665" s="36">
        <f t="shared" si="38"/>
        <v>658</v>
      </c>
      <c r="U665" s="51" t="s">
        <v>32</v>
      </c>
    </row>
    <row r="666" spans="2:21" x14ac:dyDescent="0.3">
      <c r="B666" s="27">
        <f t="shared" si="36"/>
        <v>0</v>
      </c>
      <c r="C666" s="29">
        <f t="shared" si="37"/>
        <v>0</v>
      </c>
      <c r="D666" s="94">
        <v>49</v>
      </c>
      <c r="E666" s="34" t="s">
        <v>1233</v>
      </c>
      <c r="F666" s="43"/>
      <c r="G666" s="59">
        <v>12.99</v>
      </c>
      <c r="H666" s="60">
        <v>0</v>
      </c>
      <c r="I666" s="18">
        <v>9781526165848</v>
      </c>
      <c r="J666" s="36" t="s">
        <v>1253</v>
      </c>
      <c r="K666" s="22" t="s">
        <v>1254</v>
      </c>
      <c r="L666" s="36"/>
      <c r="M666" s="20">
        <v>44635</v>
      </c>
      <c r="N666" s="36" t="s">
        <v>35</v>
      </c>
      <c r="O666" s="8">
        <v>192</v>
      </c>
      <c r="P666" s="30">
        <v>198</v>
      </c>
      <c r="Q666" s="8">
        <v>129</v>
      </c>
      <c r="R666" s="53"/>
      <c r="S666" s="68" t="s">
        <v>444</v>
      </c>
      <c r="T666" s="36">
        <f t="shared" si="38"/>
        <v>659</v>
      </c>
      <c r="U666" s="51" t="s">
        <v>32</v>
      </c>
    </row>
    <row r="667" spans="2:21" x14ac:dyDescent="0.3">
      <c r="B667" s="27">
        <f t="shared" si="36"/>
        <v>0</v>
      </c>
      <c r="C667" s="29">
        <f t="shared" si="37"/>
        <v>0</v>
      </c>
      <c r="D667" s="94">
        <v>49</v>
      </c>
      <c r="E667" s="34" t="s">
        <v>1233</v>
      </c>
      <c r="F667" s="43"/>
      <c r="G667" s="59">
        <v>20</v>
      </c>
      <c r="H667" s="60">
        <v>0</v>
      </c>
      <c r="I667" s="18">
        <v>9781526192714</v>
      </c>
      <c r="J667" s="36" t="s">
        <v>1255</v>
      </c>
      <c r="K667" s="22" t="s">
        <v>1256</v>
      </c>
      <c r="L667" s="36"/>
      <c r="M667" s="20">
        <v>45818</v>
      </c>
      <c r="N667" s="36" t="s">
        <v>29</v>
      </c>
      <c r="O667" s="8">
        <v>272</v>
      </c>
      <c r="P667" s="30">
        <v>234</v>
      </c>
      <c r="Q667" s="8">
        <v>156</v>
      </c>
      <c r="R667" s="53" t="s">
        <v>1257</v>
      </c>
      <c r="S667" s="68" t="s">
        <v>444</v>
      </c>
      <c r="T667" s="36">
        <f t="shared" si="38"/>
        <v>660</v>
      </c>
      <c r="U667" s="51" t="s">
        <v>32</v>
      </c>
    </row>
    <row r="668" spans="2:21" x14ac:dyDescent="0.3">
      <c r="B668" s="27">
        <f t="shared" si="36"/>
        <v>0</v>
      </c>
      <c r="C668" s="29">
        <f t="shared" si="37"/>
        <v>0</v>
      </c>
      <c r="D668" s="94">
        <v>50</v>
      </c>
      <c r="E668" s="34" t="s">
        <v>1233</v>
      </c>
      <c r="F668" s="43"/>
      <c r="G668" s="59">
        <v>85</v>
      </c>
      <c r="H668" s="60">
        <v>0</v>
      </c>
      <c r="I668" s="18">
        <v>9781526173768</v>
      </c>
      <c r="J668" s="36" t="s">
        <v>1258</v>
      </c>
      <c r="K668" s="22" t="s">
        <v>1259</v>
      </c>
      <c r="L668" s="36"/>
      <c r="M668" s="20">
        <v>45215</v>
      </c>
      <c r="N668" s="36" t="s">
        <v>29</v>
      </c>
      <c r="O668" s="8">
        <v>392</v>
      </c>
      <c r="P668" s="30">
        <v>300</v>
      </c>
      <c r="Q668" s="8">
        <v>300</v>
      </c>
      <c r="R668" s="53" t="s">
        <v>1260</v>
      </c>
      <c r="S668" s="68" t="s">
        <v>444</v>
      </c>
      <c r="T668" s="36">
        <f t="shared" si="38"/>
        <v>661</v>
      </c>
      <c r="U668" s="51" t="s">
        <v>32</v>
      </c>
    </row>
    <row r="669" spans="2:21" x14ac:dyDescent="0.3">
      <c r="B669" s="27">
        <f t="shared" si="36"/>
        <v>0</v>
      </c>
      <c r="C669" s="29">
        <f t="shared" si="37"/>
        <v>0</v>
      </c>
      <c r="D669" s="94">
        <v>50</v>
      </c>
      <c r="E669" s="34" t="s">
        <v>1233</v>
      </c>
      <c r="F669" s="43"/>
      <c r="G669" s="59">
        <v>85</v>
      </c>
      <c r="H669" s="60">
        <v>0</v>
      </c>
      <c r="I669" s="18">
        <v>9781526182241</v>
      </c>
      <c r="J669" s="36" t="s">
        <v>1261</v>
      </c>
      <c r="K669" s="22" t="s">
        <v>1259</v>
      </c>
      <c r="L669" s="36"/>
      <c r="M669" s="20">
        <v>45622</v>
      </c>
      <c r="N669" s="36" t="s">
        <v>29</v>
      </c>
      <c r="O669" s="8">
        <v>432</v>
      </c>
      <c r="P669" s="30">
        <v>300</v>
      </c>
      <c r="Q669" s="8">
        <v>300</v>
      </c>
      <c r="R669" s="53" t="s">
        <v>1262</v>
      </c>
      <c r="S669" s="68" t="s">
        <v>444</v>
      </c>
      <c r="T669" s="36">
        <f t="shared" si="38"/>
        <v>662</v>
      </c>
      <c r="U669" s="51" t="s">
        <v>32</v>
      </c>
    </row>
    <row r="670" spans="2:21" x14ac:dyDescent="0.3">
      <c r="B670" s="27">
        <v>0</v>
      </c>
      <c r="C670" s="29">
        <v>0</v>
      </c>
      <c r="D670" s="94">
        <v>50</v>
      </c>
      <c r="E670" s="34" t="s">
        <v>1233</v>
      </c>
      <c r="F670" s="43"/>
      <c r="G670" s="59">
        <v>85</v>
      </c>
      <c r="H670" s="60">
        <v>0</v>
      </c>
      <c r="I670" s="18">
        <v>9781807072995</v>
      </c>
      <c r="J670" s="36" t="s">
        <v>2339</v>
      </c>
      <c r="K670" s="22" t="s">
        <v>1259</v>
      </c>
      <c r="L670" s="36"/>
      <c r="M670" s="20">
        <v>46301</v>
      </c>
      <c r="N670" s="36" t="s">
        <v>29</v>
      </c>
      <c r="O670" s="8">
        <v>480</v>
      </c>
      <c r="P670" s="30">
        <v>300</v>
      </c>
      <c r="Q670" s="8">
        <v>300</v>
      </c>
      <c r="R670" s="53"/>
      <c r="S670" s="68" t="s">
        <v>444</v>
      </c>
      <c r="T670" s="36">
        <f t="shared" si="38"/>
        <v>663</v>
      </c>
      <c r="U670" s="67" t="s">
        <v>51</v>
      </c>
    </row>
    <row r="671" spans="2:21" x14ac:dyDescent="0.3">
      <c r="B671" s="27">
        <f t="shared" si="36"/>
        <v>0</v>
      </c>
      <c r="C671" s="29">
        <f t="shared" si="37"/>
        <v>0</v>
      </c>
      <c r="D671" s="94">
        <v>50</v>
      </c>
      <c r="E671" s="34" t="s">
        <v>1233</v>
      </c>
      <c r="F671" s="43"/>
      <c r="G671" s="59">
        <v>12.99</v>
      </c>
      <c r="H671" s="60">
        <v>0</v>
      </c>
      <c r="I671" s="18">
        <v>9781526192301</v>
      </c>
      <c r="J671" s="36" t="s">
        <v>1263</v>
      </c>
      <c r="K671" s="22" t="s">
        <v>1264</v>
      </c>
      <c r="L671" s="36"/>
      <c r="M671" s="20">
        <v>45888</v>
      </c>
      <c r="N671" s="36" t="s">
        <v>35</v>
      </c>
      <c r="O671" s="8">
        <v>344</v>
      </c>
      <c r="P671" s="30">
        <v>198</v>
      </c>
      <c r="Q671" s="8">
        <v>129</v>
      </c>
      <c r="R671" s="53" t="s">
        <v>1265</v>
      </c>
      <c r="S671" s="68" t="s">
        <v>444</v>
      </c>
      <c r="T671" s="36">
        <f t="shared" si="38"/>
        <v>664</v>
      </c>
      <c r="U671" s="51" t="s">
        <v>32</v>
      </c>
    </row>
    <row r="672" spans="2:21" x14ac:dyDescent="0.3">
      <c r="B672" s="27">
        <f t="shared" si="36"/>
        <v>0</v>
      </c>
      <c r="C672" s="29">
        <f t="shared" si="37"/>
        <v>0</v>
      </c>
      <c r="D672" s="94">
        <v>50</v>
      </c>
      <c r="E672" s="34" t="s">
        <v>1233</v>
      </c>
      <c r="F672" s="43"/>
      <c r="G672" s="59">
        <v>20</v>
      </c>
      <c r="H672" s="60">
        <v>0</v>
      </c>
      <c r="I672" s="18">
        <v>9781526193704</v>
      </c>
      <c r="J672" s="36" t="s">
        <v>1266</v>
      </c>
      <c r="K672" s="22" t="s">
        <v>1267</v>
      </c>
      <c r="L672" s="36"/>
      <c r="M672" s="20">
        <v>45923</v>
      </c>
      <c r="N672" s="36" t="s">
        <v>29</v>
      </c>
      <c r="O672" s="8">
        <v>336</v>
      </c>
      <c r="P672" s="30">
        <v>234</v>
      </c>
      <c r="Q672" s="8">
        <v>156</v>
      </c>
      <c r="R672" s="53" t="s">
        <v>1268</v>
      </c>
      <c r="S672" s="68" t="s">
        <v>444</v>
      </c>
      <c r="T672" s="36">
        <f t="shared" si="38"/>
        <v>665</v>
      </c>
      <c r="U672" s="51" t="s">
        <v>32</v>
      </c>
    </row>
    <row r="673" spans="2:21" x14ac:dyDescent="0.3">
      <c r="B673" s="27">
        <f t="shared" si="36"/>
        <v>0</v>
      </c>
      <c r="C673" s="29">
        <f t="shared" si="37"/>
        <v>0</v>
      </c>
      <c r="D673" s="94">
        <v>50</v>
      </c>
      <c r="E673" s="34" t="s">
        <v>1233</v>
      </c>
      <c r="F673" s="43"/>
      <c r="G673" s="59">
        <v>20</v>
      </c>
      <c r="H673" s="60">
        <v>0</v>
      </c>
      <c r="I673" s="18">
        <v>9781526188854</v>
      </c>
      <c r="J673" s="36" t="s">
        <v>1269</v>
      </c>
      <c r="K673" s="22" t="s">
        <v>1270</v>
      </c>
      <c r="L673" s="36"/>
      <c r="M673" s="20">
        <v>45965</v>
      </c>
      <c r="N673" s="36" t="s">
        <v>29</v>
      </c>
      <c r="O673" s="8">
        <v>336</v>
      </c>
      <c r="P673" s="30">
        <v>216</v>
      </c>
      <c r="Q673" s="8">
        <v>138</v>
      </c>
      <c r="R673" s="53" t="s">
        <v>1271</v>
      </c>
      <c r="S673" s="68" t="s">
        <v>444</v>
      </c>
      <c r="T673" s="36">
        <f t="shared" si="38"/>
        <v>666</v>
      </c>
      <c r="U673" s="51" t="s">
        <v>32</v>
      </c>
    </row>
    <row r="674" spans="2:21" x14ac:dyDescent="0.3">
      <c r="B674" s="27">
        <f t="shared" si="36"/>
        <v>0</v>
      </c>
      <c r="C674" s="29">
        <f t="shared" si="37"/>
        <v>0</v>
      </c>
      <c r="D674" s="94">
        <v>51</v>
      </c>
      <c r="E674" s="34" t="s">
        <v>1233</v>
      </c>
      <c r="F674" s="43"/>
      <c r="G674" s="59">
        <v>12.99</v>
      </c>
      <c r="H674" s="60">
        <v>0</v>
      </c>
      <c r="I674" s="18">
        <v>9781526184948</v>
      </c>
      <c r="J674" s="36" t="s">
        <v>1272</v>
      </c>
      <c r="K674" s="22" t="s">
        <v>1273</v>
      </c>
      <c r="L674" s="36"/>
      <c r="M674" s="20">
        <v>45741</v>
      </c>
      <c r="N674" s="36" t="s">
        <v>35</v>
      </c>
      <c r="O674" s="8">
        <v>304</v>
      </c>
      <c r="P674" s="30">
        <v>198</v>
      </c>
      <c r="Q674" s="8">
        <v>129</v>
      </c>
      <c r="R674" s="53" t="s">
        <v>1274</v>
      </c>
      <c r="S674" s="68" t="s">
        <v>444</v>
      </c>
      <c r="T674" s="36">
        <f t="shared" si="38"/>
        <v>667</v>
      </c>
      <c r="U674" s="51" t="s">
        <v>32</v>
      </c>
    </row>
    <row r="675" spans="2:21" x14ac:dyDescent="0.3">
      <c r="B675" s="27">
        <f t="shared" si="36"/>
        <v>0</v>
      </c>
      <c r="C675" s="29">
        <f t="shared" si="37"/>
        <v>0</v>
      </c>
      <c r="D675" s="94">
        <v>51</v>
      </c>
      <c r="E675" s="34" t="s">
        <v>1233</v>
      </c>
      <c r="F675" s="43"/>
      <c r="G675" s="59">
        <v>17.989999999999998</v>
      </c>
      <c r="H675" s="60">
        <v>0</v>
      </c>
      <c r="I675" s="18">
        <v>9781526153937</v>
      </c>
      <c r="J675" s="36" t="s">
        <v>1275</v>
      </c>
      <c r="K675" s="22" t="s">
        <v>1276</v>
      </c>
      <c r="L675" s="36"/>
      <c r="M675" s="20">
        <v>44337</v>
      </c>
      <c r="N675" s="36" t="s">
        <v>29</v>
      </c>
      <c r="O675" s="8">
        <v>152</v>
      </c>
      <c r="P675" s="30">
        <v>216</v>
      </c>
      <c r="Q675" s="8">
        <v>138</v>
      </c>
      <c r="R675" s="53" t="s">
        <v>1277</v>
      </c>
      <c r="S675" s="68" t="s">
        <v>444</v>
      </c>
      <c r="T675" s="36">
        <f t="shared" si="38"/>
        <v>668</v>
      </c>
      <c r="U675" s="51" t="s">
        <v>32</v>
      </c>
    </row>
    <row r="676" spans="2:21" ht="28.8" x14ac:dyDescent="0.3">
      <c r="B676" s="27">
        <f t="shared" si="36"/>
        <v>0</v>
      </c>
      <c r="C676" s="29">
        <f t="shared" si="37"/>
        <v>0</v>
      </c>
      <c r="D676" s="94">
        <v>51</v>
      </c>
      <c r="E676" s="34" t="s">
        <v>1233</v>
      </c>
      <c r="F676" s="43"/>
      <c r="G676" s="59">
        <v>9.99</v>
      </c>
      <c r="H676" s="60">
        <v>0</v>
      </c>
      <c r="I676" s="18">
        <v>9781526181473</v>
      </c>
      <c r="J676" s="36" t="s">
        <v>1278</v>
      </c>
      <c r="K676" s="22" t="s">
        <v>1279</v>
      </c>
      <c r="L676" s="36"/>
      <c r="M676" s="20">
        <v>45580</v>
      </c>
      <c r="N676" s="36" t="s">
        <v>35</v>
      </c>
      <c r="O676" s="8">
        <v>288</v>
      </c>
      <c r="P676" s="30">
        <v>235</v>
      </c>
      <c r="Q676" s="8">
        <v>156</v>
      </c>
      <c r="R676" s="53"/>
      <c r="S676" s="68" t="s">
        <v>444</v>
      </c>
      <c r="T676" s="36">
        <f t="shared" si="38"/>
        <v>669</v>
      </c>
      <c r="U676" s="51" t="s">
        <v>32</v>
      </c>
    </row>
    <row r="677" spans="2:21" x14ac:dyDescent="0.3">
      <c r="B677" s="27">
        <f t="shared" si="36"/>
        <v>0</v>
      </c>
      <c r="C677" s="29">
        <f t="shared" si="37"/>
        <v>0</v>
      </c>
      <c r="D677" s="94">
        <v>51</v>
      </c>
      <c r="E677" s="34" t="s">
        <v>1233</v>
      </c>
      <c r="F677" s="43"/>
      <c r="G677" s="59">
        <v>12.99</v>
      </c>
      <c r="H677" s="60">
        <v>0</v>
      </c>
      <c r="I677" s="18">
        <v>9781526183231</v>
      </c>
      <c r="J677" s="36" t="s">
        <v>1280</v>
      </c>
      <c r="K677" s="22" t="s">
        <v>1281</v>
      </c>
      <c r="L677" s="36" t="s">
        <v>1282</v>
      </c>
      <c r="M677" s="20">
        <v>45762</v>
      </c>
      <c r="N677" s="36" t="s">
        <v>35</v>
      </c>
      <c r="O677" s="8">
        <v>304</v>
      </c>
      <c r="P677" s="30">
        <v>198</v>
      </c>
      <c r="Q677" s="8">
        <v>129</v>
      </c>
      <c r="R677" s="53" t="s">
        <v>1283</v>
      </c>
      <c r="S677" s="68" t="s">
        <v>444</v>
      </c>
      <c r="T677" s="36">
        <f t="shared" si="38"/>
        <v>670</v>
      </c>
      <c r="U677" s="51" t="s">
        <v>32</v>
      </c>
    </row>
    <row r="678" spans="2:21" x14ac:dyDescent="0.3">
      <c r="B678" s="27">
        <f t="shared" si="36"/>
        <v>0</v>
      </c>
      <c r="C678" s="29">
        <f t="shared" si="37"/>
        <v>0</v>
      </c>
      <c r="D678" s="94">
        <v>51</v>
      </c>
      <c r="E678" s="34" t="s">
        <v>1233</v>
      </c>
      <c r="F678" s="43"/>
      <c r="G678" s="59">
        <v>12.99</v>
      </c>
      <c r="H678" s="60">
        <v>0</v>
      </c>
      <c r="I678" s="18">
        <v>9781526173560</v>
      </c>
      <c r="J678" s="36" t="s">
        <v>1284</v>
      </c>
      <c r="K678" s="22" t="s">
        <v>1285</v>
      </c>
      <c r="L678" s="36" t="s">
        <v>1282</v>
      </c>
      <c r="M678" s="20">
        <v>45538</v>
      </c>
      <c r="N678" s="36" t="s">
        <v>35</v>
      </c>
      <c r="O678" s="8">
        <v>256</v>
      </c>
      <c r="P678" s="30">
        <v>198</v>
      </c>
      <c r="Q678" s="8">
        <v>129</v>
      </c>
      <c r="R678" s="53"/>
      <c r="S678" s="68" t="s">
        <v>444</v>
      </c>
      <c r="T678" s="36">
        <f t="shared" si="38"/>
        <v>671</v>
      </c>
      <c r="U678" s="51" t="s">
        <v>32</v>
      </c>
    </row>
    <row r="679" spans="2:21" x14ac:dyDescent="0.3">
      <c r="B679" s="27">
        <f t="shared" si="36"/>
        <v>0</v>
      </c>
      <c r="C679" s="29">
        <f t="shared" si="37"/>
        <v>0</v>
      </c>
      <c r="D679" s="94">
        <v>51</v>
      </c>
      <c r="E679" s="34" t="s">
        <v>1233</v>
      </c>
      <c r="F679" s="43"/>
      <c r="G679" s="59">
        <v>12.99</v>
      </c>
      <c r="H679" s="60">
        <v>0</v>
      </c>
      <c r="I679" s="18">
        <v>9781526185525</v>
      </c>
      <c r="J679" s="36" t="s">
        <v>1286</v>
      </c>
      <c r="K679" s="22" t="s">
        <v>1287</v>
      </c>
      <c r="L679" s="36"/>
      <c r="M679" s="20">
        <v>45811</v>
      </c>
      <c r="N679" s="36" t="s">
        <v>35</v>
      </c>
      <c r="O679" s="8">
        <v>288</v>
      </c>
      <c r="P679" s="30">
        <v>198</v>
      </c>
      <c r="Q679" s="8">
        <v>129</v>
      </c>
      <c r="R679" s="53" t="s">
        <v>1240</v>
      </c>
      <c r="S679" s="68" t="s">
        <v>444</v>
      </c>
      <c r="T679" s="36">
        <f t="shared" si="38"/>
        <v>672</v>
      </c>
      <c r="U679" s="51" t="s">
        <v>32</v>
      </c>
    </row>
    <row r="680" spans="2:21" x14ac:dyDescent="0.3">
      <c r="B680" s="27">
        <f t="shared" si="36"/>
        <v>0</v>
      </c>
      <c r="C680" s="29">
        <f t="shared" si="37"/>
        <v>0</v>
      </c>
      <c r="D680" s="94">
        <v>51</v>
      </c>
      <c r="E680" s="34" t="s">
        <v>1233</v>
      </c>
      <c r="F680" s="43"/>
      <c r="G680" s="59">
        <v>10.99</v>
      </c>
      <c r="H680" s="60">
        <v>0</v>
      </c>
      <c r="I680" s="18">
        <v>9781526184955</v>
      </c>
      <c r="J680" s="36" t="s">
        <v>1288</v>
      </c>
      <c r="K680" s="22" t="s">
        <v>1289</v>
      </c>
      <c r="L680" s="36"/>
      <c r="M680" s="20">
        <v>45804</v>
      </c>
      <c r="N680" s="36" t="s">
        <v>35</v>
      </c>
      <c r="O680" s="8">
        <v>248</v>
      </c>
      <c r="P680" s="30">
        <v>198</v>
      </c>
      <c r="Q680" s="8">
        <v>129</v>
      </c>
      <c r="R680" s="53"/>
      <c r="S680" s="68" t="s">
        <v>444</v>
      </c>
      <c r="T680" s="36">
        <f t="shared" si="38"/>
        <v>673</v>
      </c>
      <c r="U680" s="51" t="s">
        <v>32</v>
      </c>
    </row>
    <row r="681" spans="2:21" x14ac:dyDescent="0.3">
      <c r="B681" s="27">
        <f t="shared" si="36"/>
        <v>0</v>
      </c>
      <c r="C681" s="29">
        <f t="shared" si="37"/>
        <v>0</v>
      </c>
      <c r="D681" s="94">
        <v>51</v>
      </c>
      <c r="E681" s="34" t="s">
        <v>1233</v>
      </c>
      <c r="F681" s="43"/>
      <c r="G681" s="59">
        <v>12.99</v>
      </c>
      <c r="H681" s="60">
        <v>0</v>
      </c>
      <c r="I681" s="18">
        <v>9781526181466</v>
      </c>
      <c r="J681" s="36" t="s">
        <v>1290</v>
      </c>
      <c r="K681" s="22" t="s">
        <v>1291</v>
      </c>
      <c r="L681" s="36"/>
      <c r="M681" s="20">
        <v>45685</v>
      </c>
      <c r="N681" s="36" t="s">
        <v>35</v>
      </c>
      <c r="O681" s="8">
        <v>312</v>
      </c>
      <c r="P681" s="30">
        <v>198</v>
      </c>
      <c r="Q681" s="8">
        <v>129</v>
      </c>
      <c r="R681" s="53"/>
      <c r="S681" s="68" t="s">
        <v>444</v>
      </c>
      <c r="T681" s="36">
        <f t="shared" si="38"/>
        <v>674</v>
      </c>
      <c r="U681" s="51" t="s">
        <v>32</v>
      </c>
    </row>
    <row r="682" spans="2:21" x14ac:dyDescent="0.3">
      <c r="B682" s="27">
        <f t="shared" si="36"/>
        <v>0</v>
      </c>
      <c r="C682" s="29">
        <f t="shared" si="37"/>
        <v>0</v>
      </c>
      <c r="D682" s="94">
        <v>52</v>
      </c>
      <c r="E682" s="34" t="s">
        <v>1233</v>
      </c>
      <c r="F682" s="43"/>
      <c r="G682" s="59">
        <v>14.99</v>
      </c>
      <c r="H682" s="60">
        <v>0</v>
      </c>
      <c r="I682" s="18">
        <v>9781526164520</v>
      </c>
      <c r="J682" s="36" t="s">
        <v>1292</v>
      </c>
      <c r="K682" s="22" t="s">
        <v>1293</v>
      </c>
      <c r="L682" s="36" t="s">
        <v>1294</v>
      </c>
      <c r="M682" s="20">
        <v>45839</v>
      </c>
      <c r="N682" s="36" t="s">
        <v>35</v>
      </c>
      <c r="O682" s="8">
        <v>352</v>
      </c>
      <c r="P682" s="30">
        <v>198</v>
      </c>
      <c r="Q682" s="8">
        <v>129</v>
      </c>
      <c r="R682" s="53"/>
      <c r="S682" s="68" t="s">
        <v>444</v>
      </c>
      <c r="T682" s="36">
        <f t="shared" si="38"/>
        <v>675</v>
      </c>
      <c r="U682" s="51" t="s">
        <v>32</v>
      </c>
    </row>
    <row r="683" spans="2:21" x14ac:dyDescent="0.3">
      <c r="B683" s="27">
        <f t="shared" si="36"/>
        <v>0</v>
      </c>
      <c r="C683" s="29">
        <f t="shared" si="37"/>
        <v>0</v>
      </c>
      <c r="D683" s="94">
        <v>52</v>
      </c>
      <c r="E683" s="34" t="s">
        <v>1233</v>
      </c>
      <c r="F683" s="43"/>
      <c r="G683" s="59">
        <v>20</v>
      </c>
      <c r="H683" s="60">
        <v>0</v>
      </c>
      <c r="I683" s="18">
        <v>9781526184597</v>
      </c>
      <c r="J683" s="36" t="s">
        <v>1295</v>
      </c>
      <c r="K683" s="22" t="s">
        <v>1296</v>
      </c>
      <c r="L683" s="36" t="s">
        <v>1294</v>
      </c>
      <c r="M683" s="20">
        <v>45755</v>
      </c>
      <c r="N683" s="36" t="s">
        <v>35</v>
      </c>
      <c r="O683" s="8">
        <v>264</v>
      </c>
      <c r="P683" s="30">
        <v>234</v>
      </c>
      <c r="Q683" s="8">
        <v>156</v>
      </c>
      <c r="R683" s="53" t="s">
        <v>1297</v>
      </c>
      <c r="S683" s="68" t="s">
        <v>444</v>
      </c>
      <c r="T683" s="36">
        <f t="shared" si="38"/>
        <v>676</v>
      </c>
      <c r="U683" s="51" t="s">
        <v>32</v>
      </c>
    </row>
    <row r="684" spans="2:21" x14ac:dyDescent="0.3">
      <c r="B684" s="27">
        <f t="shared" si="36"/>
        <v>0</v>
      </c>
      <c r="C684" s="29">
        <f t="shared" si="37"/>
        <v>0</v>
      </c>
      <c r="D684" s="94">
        <v>52</v>
      </c>
      <c r="E684" s="34" t="s">
        <v>1233</v>
      </c>
      <c r="F684" s="43"/>
      <c r="G684" s="59">
        <v>12.99</v>
      </c>
      <c r="H684" s="60">
        <v>0</v>
      </c>
      <c r="I684" s="18">
        <v>9781526181459</v>
      </c>
      <c r="J684" s="36" t="s">
        <v>1298</v>
      </c>
      <c r="K684" s="22" t="s">
        <v>1299</v>
      </c>
      <c r="L684" s="36"/>
      <c r="M684" s="20">
        <v>45692</v>
      </c>
      <c r="N684" s="36" t="s">
        <v>35</v>
      </c>
      <c r="O684" s="8">
        <v>288</v>
      </c>
      <c r="P684" s="30">
        <v>216</v>
      </c>
      <c r="Q684" s="8">
        <v>138</v>
      </c>
      <c r="R684" s="53"/>
      <c r="S684" s="68" t="s">
        <v>444</v>
      </c>
      <c r="T684" s="36">
        <f t="shared" si="38"/>
        <v>677</v>
      </c>
      <c r="U684" s="51" t="s">
        <v>32</v>
      </c>
    </row>
    <row r="685" spans="2:21" x14ac:dyDescent="0.3">
      <c r="B685" s="27">
        <f t="shared" si="36"/>
        <v>0</v>
      </c>
      <c r="C685" s="29">
        <f t="shared" si="37"/>
        <v>0</v>
      </c>
      <c r="D685" s="94">
        <v>52</v>
      </c>
      <c r="E685" s="34" t="s">
        <v>1233</v>
      </c>
      <c r="F685" s="43"/>
      <c r="G685" s="59">
        <v>14.99</v>
      </c>
      <c r="H685" s="60">
        <v>0</v>
      </c>
      <c r="I685" s="18">
        <v>9781526155610</v>
      </c>
      <c r="J685" s="36" t="s">
        <v>1300</v>
      </c>
      <c r="K685" s="22" t="s">
        <v>1293</v>
      </c>
      <c r="L685" s="36" t="s">
        <v>1294</v>
      </c>
      <c r="M685" s="20">
        <v>45370</v>
      </c>
      <c r="N685" s="36" t="s">
        <v>35</v>
      </c>
      <c r="O685" s="8">
        <v>224</v>
      </c>
      <c r="P685" s="30">
        <v>216</v>
      </c>
      <c r="Q685" s="8">
        <v>138</v>
      </c>
      <c r="R685" s="53"/>
      <c r="S685" s="68" t="s">
        <v>444</v>
      </c>
      <c r="T685" s="36">
        <f t="shared" si="38"/>
        <v>678</v>
      </c>
      <c r="U685" s="51" t="s">
        <v>32</v>
      </c>
    </row>
    <row r="686" spans="2:21" x14ac:dyDescent="0.3">
      <c r="B686" s="27">
        <f t="shared" si="36"/>
        <v>0</v>
      </c>
      <c r="C686" s="29">
        <f t="shared" si="37"/>
        <v>0</v>
      </c>
      <c r="D686" s="94">
        <v>52</v>
      </c>
      <c r="E686" s="34" t="s">
        <v>1233</v>
      </c>
      <c r="F686" s="43"/>
      <c r="G686" s="59">
        <v>14.99</v>
      </c>
      <c r="H686" s="60">
        <v>0</v>
      </c>
      <c r="I686" s="18">
        <v>9781526168788</v>
      </c>
      <c r="J686" s="36" t="s">
        <v>1301</v>
      </c>
      <c r="K686" s="22" t="s">
        <v>1293</v>
      </c>
      <c r="L686" s="36" t="s">
        <v>1294</v>
      </c>
      <c r="M686" s="20">
        <v>45104</v>
      </c>
      <c r="N686" s="36" t="s">
        <v>35</v>
      </c>
      <c r="O686" s="8">
        <v>272</v>
      </c>
      <c r="P686" s="30">
        <v>216</v>
      </c>
      <c r="Q686" s="8">
        <v>138</v>
      </c>
      <c r="R686" s="53" t="s">
        <v>1302</v>
      </c>
      <c r="S686" s="68" t="s">
        <v>444</v>
      </c>
      <c r="T686" s="36">
        <f t="shared" si="38"/>
        <v>679</v>
      </c>
      <c r="U686" s="51" t="s">
        <v>32</v>
      </c>
    </row>
    <row r="687" spans="2:21" x14ac:dyDescent="0.3">
      <c r="B687" s="27">
        <f t="shared" si="36"/>
        <v>0</v>
      </c>
      <c r="C687" s="29">
        <f t="shared" si="37"/>
        <v>0</v>
      </c>
      <c r="D687" s="94">
        <v>52</v>
      </c>
      <c r="E687" s="34" t="s">
        <v>1233</v>
      </c>
      <c r="F687" s="43"/>
      <c r="G687" s="59">
        <v>30</v>
      </c>
      <c r="H687" s="60">
        <v>0</v>
      </c>
      <c r="I687" s="18">
        <v>9781526164629</v>
      </c>
      <c r="J687" s="36" t="s">
        <v>1303</v>
      </c>
      <c r="K687" s="22" t="s">
        <v>1293</v>
      </c>
      <c r="L687" s="36" t="s">
        <v>1294</v>
      </c>
      <c r="M687" s="20">
        <v>44677</v>
      </c>
      <c r="N687" s="36" t="s">
        <v>35</v>
      </c>
      <c r="O687" s="8">
        <v>224</v>
      </c>
      <c r="P687" s="30">
        <v>216</v>
      </c>
      <c r="Q687" s="8">
        <v>138</v>
      </c>
      <c r="R687" s="53" t="s">
        <v>1304</v>
      </c>
      <c r="S687" s="68" t="s">
        <v>444</v>
      </c>
      <c r="T687" s="36">
        <f t="shared" si="38"/>
        <v>680</v>
      </c>
      <c r="U687" s="51" t="s">
        <v>32</v>
      </c>
    </row>
    <row r="688" spans="2:21" x14ac:dyDescent="0.3">
      <c r="B688" s="27">
        <f t="shared" si="36"/>
        <v>0</v>
      </c>
      <c r="C688" s="29">
        <f t="shared" si="37"/>
        <v>0</v>
      </c>
      <c r="D688" s="94">
        <v>52</v>
      </c>
      <c r="E688" s="34" t="s">
        <v>1233</v>
      </c>
      <c r="F688" s="43"/>
      <c r="G688" s="59">
        <v>12.99</v>
      </c>
      <c r="H688" s="60">
        <v>0</v>
      </c>
      <c r="I688" s="18">
        <v>9781526169235</v>
      </c>
      <c r="J688" s="36" t="s">
        <v>1305</v>
      </c>
      <c r="K688" s="22" t="s">
        <v>1306</v>
      </c>
      <c r="L688" s="36" t="s">
        <v>1294</v>
      </c>
      <c r="M688" s="20">
        <v>44838</v>
      </c>
      <c r="N688" s="36" t="s">
        <v>35</v>
      </c>
      <c r="O688" s="8">
        <v>304</v>
      </c>
      <c r="P688" s="30">
        <v>216</v>
      </c>
      <c r="Q688" s="8">
        <v>138</v>
      </c>
      <c r="R688" s="53"/>
      <c r="S688" s="68" t="s">
        <v>444</v>
      </c>
      <c r="T688" s="36">
        <f t="shared" si="38"/>
        <v>681</v>
      </c>
      <c r="U688" s="51" t="s">
        <v>32</v>
      </c>
    </row>
    <row r="689" spans="2:21" x14ac:dyDescent="0.3">
      <c r="B689" s="27">
        <f t="shared" si="36"/>
        <v>0</v>
      </c>
      <c r="C689" s="29">
        <f t="shared" si="37"/>
        <v>0</v>
      </c>
      <c r="D689" s="94">
        <v>53</v>
      </c>
      <c r="E689" s="34" t="s">
        <v>1307</v>
      </c>
      <c r="F689" s="43"/>
      <c r="G689" s="59">
        <v>12.99</v>
      </c>
      <c r="H689" s="60">
        <v>0</v>
      </c>
      <c r="I689" s="18">
        <v>9781068684432</v>
      </c>
      <c r="J689" s="36" t="s">
        <v>1308</v>
      </c>
      <c r="K689" s="22" t="s">
        <v>1309</v>
      </c>
      <c r="L689" s="36"/>
      <c r="M689" s="20">
        <v>45785</v>
      </c>
      <c r="N689" s="36" t="s">
        <v>35</v>
      </c>
      <c r="O689" s="8">
        <v>368</v>
      </c>
      <c r="P689" s="30">
        <v>198</v>
      </c>
      <c r="Q689" s="8">
        <v>129</v>
      </c>
      <c r="R689" s="53"/>
      <c r="S689" s="68" t="s">
        <v>31</v>
      </c>
      <c r="T689" s="36">
        <f t="shared" si="38"/>
        <v>682</v>
      </c>
      <c r="U689" s="51" t="s">
        <v>32</v>
      </c>
    </row>
    <row r="690" spans="2:21" x14ac:dyDescent="0.3">
      <c r="B690" s="27">
        <f t="shared" si="36"/>
        <v>0</v>
      </c>
      <c r="C690" s="29">
        <f t="shared" si="37"/>
        <v>0</v>
      </c>
      <c r="D690" s="94">
        <v>53</v>
      </c>
      <c r="E690" s="34" t="s">
        <v>1307</v>
      </c>
      <c r="F690" s="43"/>
      <c r="G690" s="59">
        <v>8.99</v>
      </c>
      <c r="H690" s="60">
        <v>0</v>
      </c>
      <c r="I690" s="18">
        <v>9781739879495</v>
      </c>
      <c r="J690" s="36" t="s">
        <v>1310</v>
      </c>
      <c r="K690" s="22" t="s">
        <v>1311</v>
      </c>
      <c r="L690" s="36"/>
      <c r="M690" s="20">
        <v>44959</v>
      </c>
      <c r="N690" s="36" t="s">
        <v>35</v>
      </c>
      <c r="O690" s="8">
        <v>240</v>
      </c>
      <c r="P690" s="30">
        <v>198</v>
      </c>
      <c r="Q690" s="8">
        <v>129</v>
      </c>
      <c r="R690" s="53"/>
      <c r="S690" s="68" t="s">
        <v>31</v>
      </c>
      <c r="T690" s="36">
        <f t="shared" si="38"/>
        <v>683</v>
      </c>
      <c r="U690" s="51" t="s">
        <v>32</v>
      </c>
    </row>
    <row r="691" spans="2:21" x14ac:dyDescent="0.3">
      <c r="B691" s="27">
        <f t="shared" si="36"/>
        <v>0</v>
      </c>
      <c r="C691" s="29">
        <f t="shared" si="37"/>
        <v>0</v>
      </c>
      <c r="D691" s="94">
        <v>53</v>
      </c>
      <c r="E691" s="34" t="s">
        <v>1307</v>
      </c>
      <c r="F691" s="43"/>
      <c r="G691" s="59">
        <v>10.99</v>
      </c>
      <c r="H691" s="60">
        <v>0</v>
      </c>
      <c r="I691" s="18">
        <v>9781738452873</v>
      </c>
      <c r="J691" s="36" t="s">
        <v>1312</v>
      </c>
      <c r="K691" s="22" t="s">
        <v>1311</v>
      </c>
      <c r="L691" s="36"/>
      <c r="M691" s="20">
        <v>45680</v>
      </c>
      <c r="N691" s="36" t="s">
        <v>35</v>
      </c>
      <c r="O691" s="8">
        <v>208</v>
      </c>
      <c r="P691" s="30">
        <v>198</v>
      </c>
      <c r="Q691" s="8">
        <v>129</v>
      </c>
      <c r="R691" s="53"/>
      <c r="S691" s="68" t="s">
        <v>31</v>
      </c>
      <c r="T691" s="36">
        <f t="shared" si="38"/>
        <v>684</v>
      </c>
      <c r="U691" s="51" t="s">
        <v>32</v>
      </c>
    </row>
    <row r="692" spans="2:21" x14ac:dyDescent="0.3">
      <c r="B692" s="27">
        <f t="shared" si="36"/>
        <v>0</v>
      </c>
      <c r="C692" s="29">
        <f t="shared" si="37"/>
        <v>0</v>
      </c>
      <c r="D692" s="94">
        <v>53</v>
      </c>
      <c r="E692" s="34" t="s">
        <v>1307</v>
      </c>
      <c r="F692" s="43"/>
      <c r="G692" s="59">
        <v>9.99</v>
      </c>
      <c r="H692" s="60">
        <v>0</v>
      </c>
      <c r="I692" s="18">
        <v>9781739193041</v>
      </c>
      <c r="J692" s="36" t="s">
        <v>1313</v>
      </c>
      <c r="K692" s="22" t="s">
        <v>1314</v>
      </c>
      <c r="L692" s="36"/>
      <c r="M692" s="20">
        <v>44980</v>
      </c>
      <c r="N692" s="36" t="s">
        <v>35</v>
      </c>
      <c r="O692" s="8">
        <v>128</v>
      </c>
      <c r="P692" s="30">
        <v>198</v>
      </c>
      <c r="Q692" s="8">
        <v>129</v>
      </c>
      <c r="R692" s="53" t="s">
        <v>1315</v>
      </c>
      <c r="S692" s="68" t="s">
        <v>31</v>
      </c>
      <c r="T692" s="36">
        <f t="shared" si="38"/>
        <v>685</v>
      </c>
      <c r="U692" s="51" t="s">
        <v>32</v>
      </c>
    </row>
    <row r="693" spans="2:21" x14ac:dyDescent="0.3">
      <c r="B693" s="27">
        <f t="shared" si="36"/>
        <v>0</v>
      </c>
      <c r="C693" s="29">
        <f t="shared" si="37"/>
        <v>0</v>
      </c>
      <c r="D693" s="94">
        <v>53</v>
      </c>
      <c r="E693" s="34" t="s">
        <v>1307</v>
      </c>
      <c r="F693" s="43"/>
      <c r="G693" s="59">
        <v>8.99</v>
      </c>
      <c r="H693" s="60">
        <v>0</v>
      </c>
      <c r="I693" s="18">
        <v>9781739966065</v>
      </c>
      <c r="J693" s="36" t="s">
        <v>1316</v>
      </c>
      <c r="K693" s="22" t="s">
        <v>1317</v>
      </c>
      <c r="L693" s="35" t="s">
        <v>1316</v>
      </c>
      <c r="M693" s="20">
        <v>44770</v>
      </c>
      <c r="N693" s="36" t="s">
        <v>35</v>
      </c>
      <c r="O693" s="8">
        <v>384</v>
      </c>
      <c r="P693" s="30">
        <v>198</v>
      </c>
      <c r="Q693" s="8">
        <v>129</v>
      </c>
      <c r="R693" s="53"/>
      <c r="S693" s="68" t="s">
        <v>31</v>
      </c>
      <c r="T693" s="36">
        <f t="shared" si="38"/>
        <v>686</v>
      </c>
      <c r="U693" s="51" t="s">
        <v>32</v>
      </c>
    </row>
    <row r="694" spans="2:21" x14ac:dyDescent="0.3">
      <c r="B694" s="27">
        <f t="shared" si="36"/>
        <v>0</v>
      </c>
      <c r="C694" s="29">
        <f t="shared" si="37"/>
        <v>0</v>
      </c>
      <c r="D694" s="94">
        <v>53</v>
      </c>
      <c r="E694" s="34" t="s">
        <v>1307</v>
      </c>
      <c r="F694" s="43"/>
      <c r="G694" s="59">
        <v>9.99</v>
      </c>
      <c r="H694" s="60">
        <v>0</v>
      </c>
      <c r="I694" s="18">
        <v>9781739123840</v>
      </c>
      <c r="J694" s="36" t="s">
        <v>1318</v>
      </c>
      <c r="K694" s="22" t="s">
        <v>1317</v>
      </c>
      <c r="L694" s="35" t="s">
        <v>1316</v>
      </c>
      <c r="M694" s="20">
        <v>45106</v>
      </c>
      <c r="N694" s="36" t="s">
        <v>35</v>
      </c>
      <c r="O694" s="8">
        <v>354</v>
      </c>
      <c r="P694" s="30">
        <v>198</v>
      </c>
      <c r="Q694" s="8">
        <v>129</v>
      </c>
      <c r="R694" s="53"/>
      <c r="S694" s="68" t="s">
        <v>31</v>
      </c>
      <c r="T694" s="36">
        <f t="shared" si="38"/>
        <v>687</v>
      </c>
      <c r="U694" s="51" t="s">
        <v>32</v>
      </c>
    </row>
    <row r="695" spans="2:21" x14ac:dyDescent="0.3">
      <c r="B695" s="27">
        <f t="shared" si="36"/>
        <v>0</v>
      </c>
      <c r="C695" s="29">
        <f t="shared" si="37"/>
        <v>0</v>
      </c>
      <c r="D695" s="94">
        <v>53</v>
      </c>
      <c r="E695" s="34" t="s">
        <v>1307</v>
      </c>
      <c r="F695" s="43"/>
      <c r="G695" s="59">
        <v>10.99</v>
      </c>
      <c r="H695" s="60">
        <v>0</v>
      </c>
      <c r="I695" s="18">
        <v>9781739123857</v>
      </c>
      <c r="J695" s="36" t="s">
        <v>1319</v>
      </c>
      <c r="K695" s="22" t="s">
        <v>1317</v>
      </c>
      <c r="L695" s="35" t="s">
        <v>1316</v>
      </c>
      <c r="M695" s="20">
        <v>45400</v>
      </c>
      <c r="N695" s="36" t="s">
        <v>35</v>
      </c>
      <c r="O695" s="8">
        <v>362</v>
      </c>
      <c r="P695" s="30">
        <v>198</v>
      </c>
      <c r="Q695" s="8">
        <v>129</v>
      </c>
      <c r="R695" s="53" t="s">
        <v>1320</v>
      </c>
      <c r="S695" s="68" t="s">
        <v>31</v>
      </c>
      <c r="T695" s="36">
        <f t="shared" si="38"/>
        <v>688</v>
      </c>
      <c r="U695" s="51" t="s">
        <v>32</v>
      </c>
    </row>
    <row r="696" spans="2:21" x14ac:dyDescent="0.3">
      <c r="B696" s="27">
        <f t="shared" si="36"/>
        <v>0</v>
      </c>
      <c r="C696" s="29">
        <f t="shared" si="37"/>
        <v>0</v>
      </c>
      <c r="D696" s="94">
        <v>53</v>
      </c>
      <c r="E696" s="34" t="s">
        <v>1307</v>
      </c>
      <c r="F696" s="43"/>
      <c r="G696" s="59">
        <v>10.99</v>
      </c>
      <c r="H696" s="60">
        <v>0</v>
      </c>
      <c r="I696" s="18">
        <v>9781068684418</v>
      </c>
      <c r="J696" s="36" t="s">
        <v>1321</v>
      </c>
      <c r="K696" s="22" t="s">
        <v>1317</v>
      </c>
      <c r="L696" s="35" t="s">
        <v>1316</v>
      </c>
      <c r="M696" s="20">
        <v>45771</v>
      </c>
      <c r="N696" s="36" t="s">
        <v>35</v>
      </c>
      <c r="O696" s="8">
        <v>362</v>
      </c>
      <c r="P696" s="30">
        <v>198</v>
      </c>
      <c r="Q696" s="8">
        <v>129</v>
      </c>
      <c r="R696" s="53"/>
      <c r="S696" s="68" t="s">
        <v>31</v>
      </c>
      <c r="T696" s="36">
        <f t="shared" si="38"/>
        <v>689</v>
      </c>
      <c r="U696" s="51" t="s">
        <v>32</v>
      </c>
    </row>
    <row r="697" spans="2:21" x14ac:dyDescent="0.3">
      <c r="B697" s="27">
        <f t="shared" si="36"/>
        <v>0</v>
      </c>
      <c r="C697" s="29">
        <f t="shared" si="37"/>
        <v>0</v>
      </c>
      <c r="D697" s="94">
        <v>53</v>
      </c>
      <c r="E697" s="34" t="s">
        <v>1307</v>
      </c>
      <c r="F697" s="43"/>
      <c r="G697" s="59">
        <v>10.99</v>
      </c>
      <c r="H697" s="60">
        <v>0</v>
      </c>
      <c r="I697" s="18">
        <v>9781068389351</v>
      </c>
      <c r="J697" s="36" t="s">
        <v>1322</v>
      </c>
      <c r="K697" s="22" t="s">
        <v>1317</v>
      </c>
      <c r="L697" s="35" t="s">
        <v>1316</v>
      </c>
      <c r="M697" s="20">
        <v>46135</v>
      </c>
      <c r="N697" s="36" t="s">
        <v>35</v>
      </c>
      <c r="O697" s="8">
        <v>368</v>
      </c>
      <c r="P697" s="30">
        <v>198</v>
      </c>
      <c r="Q697" s="8">
        <v>129</v>
      </c>
      <c r="R697" s="53"/>
      <c r="S697" s="68" t="s">
        <v>31</v>
      </c>
      <c r="T697" s="36">
        <f t="shared" si="38"/>
        <v>690</v>
      </c>
      <c r="U697" s="51" t="s">
        <v>32</v>
      </c>
    </row>
    <row r="698" spans="2:21" x14ac:dyDescent="0.3">
      <c r="B698" s="27">
        <f t="shared" si="36"/>
        <v>0</v>
      </c>
      <c r="C698" s="29">
        <f t="shared" si="37"/>
        <v>0</v>
      </c>
      <c r="D698" s="94">
        <v>54</v>
      </c>
      <c r="E698" s="34" t="s">
        <v>1307</v>
      </c>
      <c r="F698" s="43"/>
      <c r="G698" s="59">
        <v>9.99</v>
      </c>
      <c r="H698" s="60">
        <v>0</v>
      </c>
      <c r="I698" s="18">
        <v>9781838110161</v>
      </c>
      <c r="J698" s="36" t="s">
        <v>1323</v>
      </c>
      <c r="K698" s="22" t="s">
        <v>1324</v>
      </c>
      <c r="L698" s="36" t="s">
        <v>1325</v>
      </c>
      <c r="M698" s="20">
        <v>44504</v>
      </c>
      <c r="N698" s="36" t="s">
        <v>35</v>
      </c>
      <c r="O698" s="8">
        <v>240</v>
      </c>
      <c r="P698" s="30">
        <v>198</v>
      </c>
      <c r="Q698" s="8">
        <v>129</v>
      </c>
      <c r="R698" s="53"/>
      <c r="S698" s="68" t="s">
        <v>31</v>
      </c>
      <c r="T698" s="36">
        <f t="shared" si="38"/>
        <v>691</v>
      </c>
      <c r="U698" s="67" t="s">
        <v>40</v>
      </c>
    </row>
    <row r="699" spans="2:21" x14ac:dyDescent="0.3">
      <c r="B699" s="27">
        <f t="shared" si="36"/>
        <v>0</v>
      </c>
      <c r="C699" s="29">
        <f t="shared" si="37"/>
        <v>0</v>
      </c>
      <c r="D699" s="94">
        <v>54</v>
      </c>
      <c r="E699" s="34" t="s">
        <v>1307</v>
      </c>
      <c r="F699" s="43"/>
      <c r="G699" s="59">
        <v>9.99</v>
      </c>
      <c r="H699" s="60">
        <v>0</v>
      </c>
      <c r="I699" s="18">
        <v>9781739123826</v>
      </c>
      <c r="J699" s="36" t="s">
        <v>1326</v>
      </c>
      <c r="K699" s="22" t="s">
        <v>1327</v>
      </c>
      <c r="L699" s="36" t="s">
        <v>1325</v>
      </c>
      <c r="M699" s="20">
        <v>45050</v>
      </c>
      <c r="N699" s="36" t="s">
        <v>35</v>
      </c>
      <c r="O699" s="8">
        <v>240</v>
      </c>
      <c r="P699" s="30">
        <v>198</v>
      </c>
      <c r="Q699" s="8">
        <v>129</v>
      </c>
      <c r="R699" s="53"/>
      <c r="S699" s="68" t="s">
        <v>31</v>
      </c>
      <c r="T699" s="36">
        <f t="shared" si="38"/>
        <v>692</v>
      </c>
      <c r="U699" s="51" t="s">
        <v>32</v>
      </c>
    </row>
    <row r="700" spans="2:21" x14ac:dyDescent="0.3">
      <c r="B700" s="27">
        <f t="shared" si="36"/>
        <v>0</v>
      </c>
      <c r="C700" s="29">
        <f t="shared" si="37"/>
        <v>0</v>
      </c>
      <c r="D700" s="94">
        <v>54</v>
      </c>
      <c r="E700" s="34" t="s">
        <v>1307</v>
      </c>
      <c r="F700" s="43"/>
      <c r="G700" s="59">
        <v>12.99</v>
      </c>
      <c r="H700" s="60">
        <v>0</v>
      </c>
      <c r="I700" s="18">
        <v>9781738452859</v>
      </c>
      <c r="J700" s="36" t="s">
        <v>1328</v>
      </c>
      <c r="K700" s="22" t="s">
        <v>1329</v>
      </c>
      <c r="L700" s="36" t="s">
        <v>1325</v>
      </c>
      <c r="M700" s="20">
        <v>45967</v>
      </c>
      <c r="N700" s="36" t="s">
        <v>35</v>
      </c>
      <c r="O700" s="8">
        <v>240</v>
      </c>
      <c r="P700" s="30">
        <v>198</v>
      </c>
      <c r="Q700" s="8">
        <v>129</v>
      </c>
      <c r="R700" s="53"/>
      <c r="S700" s="68" t="s">
        <v>31</v>
      </c>
      <c r="T700" s="36">
        <f t="shared" si="38"/>
        <v>693</v>
      </c>
      <c r="U700" s="51" t="s">
        <v>32</v>
      </c>
    </row>
    <row r="701" spans="2:21" x14ac:dyDescent="0.3">
      <c r="B701" s="27">
        <f t="shared" si="36"/>
        <v>0</v>
      </c>
      <c r="C701" s="29">
        <f t="shared" si="37"/>
        <v>0</v>
      </c>
      <c r="D701" s="94">
        <v>55</v>
      </c>
      <c r="E701" s="34" t="s">
        <v>2271</v>
      </c>
      <c r="F701" s="43"/>
      <c r="G701" s="59">
        <v>12.99</v>
      </c>
      <c r="H701" s="60">
        <v>0</v>
      </c>
      <c r="I701" s="18">
        <v>9781919503363</v>
      </c>
      <c r="J701" s="36" t="s">
        <v>2309</v>
      </c>
      <c r="K701" s="22" t="s">
        <v>2310</v>
      </c>
      <c r="L701" s="36"/>
      <c r="M701" s="20">
        <v>46261</v>
      </c>
      <c r="N701" s="36" t="s">
        <v>35</v>
      </c>
      <c r="O701" s="8">
        <v>220</v>
      </c>
      <c r="P701" s="30">
        <v>198</v>
      </c>
      <c r="Q701" s="8">
        <v>111</v>
      </c>
      <c r="R701" s="53"/>
      <c r="S701" s="68" t="s">
        <v>978</v>
      </c>
      <c r="T701" s="36">
        <f t="shared" si="38"/>
        <v>694</v>
      </c>
      <c r="U701" s="67" t="s">
        <v>51</v>
      </c>
    </row>
    <row r="702" spans="2:21" x14ac:dyDescent="0.3">
      <c r="B702" s="27">
        <f t="shared" si="36"/>
        <v>0</v>
      </c>
      <c r="C702" s="29">
        <f t="shared" si="37"/>
        <v>0</v>
      </c>
      <c r="D702" s="94">
        <v>55</v>
      </c>
      <c r="E702" s="34" t="s">
        <v>2271</v>
      </c>
      <c r="F702" s="43"/>
      <c r="G702" s="59">
        <v>18.989999999999998</v>
      </c>
      <c r="H702" s="60">
        <v>0</v>
      </c>
      <c r="I702" s="18">
        <v>9781916788701</v>
      </c>
      <c r="J702" s="36" t="s">
        <v>2311</v>
      </c>
      <c r="K702" s="22" t="s">
        <v>2312</v>
      </c>
      <c r="L702" s="36"/>
      <c r="M702" s="20">
        <v>45715</v>
      </c>
      <c r="N702" s="36" t="s">
        <v>29</v>
      </c>
      <c r="O702" s="8">
        <v>288</v>
      </c>
      <c r="P702" s="30">
        <v>216</v>
      </c>
      <c r="Q702" s="8">
        <v>138</v>
      </c>
      <c r="R702" s="53" t="s">
        <v>2313</v>
      </c>
      <c r="S702" s="68" t="s">
        <v>978</v>
      </c>
      <c r="T702" s="36">
        <f t="shared" si="38"/>
        <v>695</v>
      </c>
      <c r="U702" s="67" t="s">
        <v>40</v>
      </c>
    </row>
    <row r="703" spans="2:21" x14ac:dyDescent="0.3">
      <c r="B703" s="27">
        <f t="shared" si="36"/>
        <v>0</v>
      </c>
      <c r="C703" s="29">
        <f t="shared" si="37"/>
        <v>0</v>
      </c>
      <c r="D703" s="94">
        <v>55</v>
      </c>
      <c r="E703" s="34" t="s">
        <v>2271</v>
      </c>
      <c r="F703" s="43"/>
      <c r="G703" s="59">
        <v>10.99</v>
      </c>
      <c r="H703" s="60">
        <v>0</v>
      </c>
      <c r="I703" s="18">
        <v>9781916788787</v>
      </c>
      <c r="J703" s="36" t="s">
        <v>2314</v>
      </c>
      <c r="K703" s="22" t="s">
        <v>2310</v>
      </c>
      <c r="L703" s="36"/>
      <c r="M703" s="20">
        <v>45897</v>
      </c>
      <c r="N703" s="36" t="s">
        <v>35</v>
      </c>
      <c r="O703" s="8">
        <v>368</v>
      </c>
      <c r="P703" s="30">
        <v>198</v>
      </c>
      <c r="Q703" s="8">
        <v>129</v>
      </c>
      <c r="R703" s="53" t="s">
        <v>2313</v>
      </c>
      <c r="S703" s="68" t="s">
        <v>978</v>
      </c>
      <c r="T703" s="36">
        <f t="shared" si="38"/>
        <v>696</v>
      </c>
      <c r="U703" s="51" t="s">
        <v>2315</v>
      </c>
    </row>
    <row r="704" spans="2:21" x14ac:dyDescent="0.3">
      <c r="B704" s="27">
        <f t="shared" si="36"/>
        <v>0</v>
      </c>
      <c r="C704" s="29">
        <f t="shared" si="37"/>
        <v>0</v>
      </c>
      <c r="D704" s="94">
        <v>55</v>
      </c>
      <c r="E704" s="34" t="s">
        <v>2271</v>
      </c>
      <c r="F704" s="43"/>
      <c r="G704" s="59">
        <v>12.99</v>
      </c>
      <c r="H704" s="60">
        <v>0</v>
      </c>
      <c r="I704" s="18">
        <v>9781919503301</v>
      </c>
      <c r="J704" s="36" t="s">
        <v>2316</v>
      </c>
      <c r="K704" s="22" t="s">
        <v>2317</v>
      </c>
      <c r="L704" s="36"/>
      <c r="M704" s="20">
        <v>46184</v>
      </c>
      <c r="N704" s="36" t="s">
        <v>35</v>
      </c>
      <c r="O704" s="8">
        <v>176</v>
      </c>
      <c r="P704" s="30">
        <v>180</v>
      </c>
      <c r="Q704" s="8">
        <v>112</v>
      </c>
      <c r="R704" s="53"/>
      <c r="S704" s="68" t="s">
        <v>978</v>
      </c>
      <c r="T704" s="36">
        <f t="shared" si="38"/>
        <v>697</v>
      </c>
      <c r="U704" s="51" t="s">
        <v>2315</v>
      </c>
    </row>
    <row r="705" spans="1:22" x14ac:dyDescent="0.3">
      <c r="B705" s="27">
        <f t="shared" si="36"/>
        <v>0</v>
      </c>
      <c r="C705" s="29">
        <f t="shared" si="37"/>
        <v>0</v>
      </c>
      <c r="D705" s="94">
        <v>55</v>
      </c>
      <c r="E705" s="34" t="s">
        <v>2271</v>
      </c>
      <c r="F705" s="43"/>
      <c r="G705" s="59">
        <v>12.99</v>
      </c>
      <c r="H705" s="60">
        <v>0</v>
      </c>
      <c r="I705" s="18">
        <v>9781919503370</v>
      </c>
      <c r="J705" s="36" t="s">
        <v>2318</v>
      </c>
      <c r="K705" s="22" t="s">
        <v>2319</v>
      </c>
      <c r="L705" s="36"/>
      <c r="M705" s="20">
        <v>46310</v>
      </c>
      <c r="N705" s="36" t="s">
        <v>29</v>
      </c>
      <c r="O705" s="8">
        <v>144</v>
      </c>
      <c r="P705" s="30">
        <v>198</v>
      </c>
      <c r="Q705" s="8">
        <v>129</v>
      </c>
      <c r="R705" s="53"/>
      <c r="S705" s="68" t="s">
        <v>978</v>
      </c>
      <c r="T705" s="36">
        <f t="shared" si="38"/>
        <v>698</v>
      </c>
      <c r="U705" s="67" t="s">
        <v>51</v>
      </c>
    </row>
    <row r="706" spans="1:22" x14ac:dyDescent="0.3">
      <c r="B706" s="27">
        <f t="shared" si="36"/>
        <v>0</v>
      </c>
      <c r="C706" s="29">
        <f t="shared" si="37"/>
        <v>0</v>
      </c>
      <c r="D706" s="94">
        <v>55</v>
      </c>
      <c r="E706" s="34" t="s">
        <v>2271</v>
      </c>
      <c r="F706" s="43"/>
      <c r="G706" s="59">
        <v>12.99</v>
      </c>
      <c r="H706" s="60">
        <v>0</v>
      </c>
      <c r="I706" s="18">
        <v>9781919503394</v>
      </c>
      <c r="J706" s="36" t="s">
        <v>2320</v>
      </c>
      <c r="K706" s="22" t="s">
        <v>2321</v>
      </c>
      <c r="L706" s="36"/>
      <c r="M706" s="20">
        <v>46345</v>
      </c>
      <c r="N706" s="36" t="s">
        <v>35</v>
      </c>
      <c r="O706" s="8">
        <v>176</v>
      </c>
      <c r="P706" s="30">
        <v>178</v>
      </c>
      <c r="Q706" s="8">
        <v>111</v>
      </c>
      <c r="R706" s="53" t="s">
        <v>22</v>
      </c>
      <c r="S706" s="68" t="s">
        <v>978</v>
      </c>
      <c r="T706" s="36">
        <f t="shared" si="38"/>
        <v>699</v>
      </c>
      <c r="U706" s="67" t="s">
        <v>51</v>
      </c>
    </row>
    <row r="707" spans="1:22" s="74" customFormat="1" x14ac:dyDescent="0.3">
      <c r="A707" s="121"/>
      <c r="B707" s="27">
        <f t="shared" si="36"/>
        <v>0</v>
      </c>
      <c r="C707" s="29">
        <f t="shared" si="37"/>
        <v>0</v>
      </c>
      <c r="D707" s="122">
        <v>55</v>
      </c>
      <c r="E707" s="120" t="s">
        <v>2271</v>
      </c>
      <c r="F707" s="43"/>
      <c r="G707" s="117">
        <v>25</v>
      </c>
      <c r="H707" s="118">
        <v>0</v>
      </c>
      <c r="I707" s="119">
        <v>9781066635160</v>
      </c>
      <c r="J707" s="113" t="s">
        <v>2307</v>
      </c>
      <c r="K707" t="s">
        <v>2347</v>
      </c>
      <c r="L707" s="113"/>
      <c r="M707" s="114">
        <v>46502</v>
      </c>
      <c r="N707" s="113" t="s">
        <v>29</v>
      </c>
      <c r="O707" s="115">
        <v>320</v>
      </c>
      <c r="P707" s="116">
        <v>216</v>
      </c>
      <c r="Q707" s="123">
        <v>135</v>
      </c>
      <c r="R707" s="124" t="s">
        <v>2348</v>
      </c>
      <c r="S707" s="68" t="s">
        <v>978</v>
      </c>
      <c r="T707" s="36">
        <f t="shared" si="38"/>
        <v>700</v>
      </c>
      <c r="U707" s="67" t="s">
        <v>51</v>
      </c>
      <c r="V707" s="112"/>
    </row>
    <row r="708" spans="1:22" x14ac:dyDescent="0.3">
      <c r="B708" s="27">
        <f t="shared" si="36"/>
        <v>0</v>
      </c>
      <c r="C708" s="29">
        <f t="shared" si="37"/>
        <v>0</v>
      </c>
      <c r="D708" s="94">
        <v>56</v>
      </c>
      <c r="E708" s="34" t="s">
        <v>2271</v>
      </c>
      <c r="F708" s="43"/>
      <c r="G708" s="59">
        <v>12.99</v>
      </c>
      <c r="H708" s="60">
        <v>0</v>
      </c>
      <c r="I708" s="18">
        <v>9781916788725</v>
      </c>
      <c r="J708" s="36" t="s">
        <v>2322</v>
      </c>
      <c r="K708" s="22" t="s">
        <v>2323</v>
      </c>
      <c r="L708" s="36"/>
      <c r="M708" s="20">
        <v>45757</v>
      </c>
      <c r="N708" s="36" t="s">
        <v>29</v>
      </c>
      <c r="O708" s="8">
        <v>112</v>
      </c>
      <c r="P708" s="30">
        <v>198</v>
      </c>
      <c r="Q708" s="8">
        <v>129</v>
      </c>
      <c r="R708" s="53"/>
      <c r="S708" s="68" t="s">
        <v>978</v>
      </c>
      <c r="T708" s="36">
        <f t="shared" si="38"/>
        <v>701</v>
      </c>
      <c r="U708" s="51" t="s">
        <v>2315</v>
      </c>
    </row>
    <row r="709" spans="1:22" x14ac:dyDescent="0.3">
      <c r="B709" s="27">
        <f t="shared" si="36"/>
        <v>0</v>
      </c>
      <c r="C709" s="29">
        <f t="shared" si="37"/>
        <v>0</v>
      </c>
      <c r="D709" s="94">
        <v>56</v>
      </c>
      <c r="E709" s="34" t="s">
        <v>2271</v>
      </c>
      <c r="F709" s="43"/>
      <c r="G709" s="59">
        <v>18.989999999999998</v>
      </c>
      <c r="H709" s="60">
        <v>0</v>
      </c>
      <c r="I709" s="18" t="s">
        <v>2308</v>
      </c>
      <c r="J709" s="36" t="s">
        <v>2324</v>
      </c>
      <c r="K709" s="22" t="s">
        <v>2325</v>
      </c>
      <c r="L709" s="36"/>
      <c r="M709" s="20">
        <v>45911</v>
      </c>
      <c r="N709" s="36" t="s">
        <v>29</v>
      </c>
      <c r="O709" s="8">
        <v>352</v>
      </c>
      <c r="P709" s="30">
        <v>244</v>
      </c>
      <c r="Q709" s="8">
        <v>164</v>
      </c>
      <c r="R709" s="53"/>
      <c r="S709" s="68" t="s">
        <v>978</v>
      </c>
      <c r="T709" s="36">
        <f t="shared" si="38"/>
        <v>702</v>
      </c>
      <c r="U709" s="51" t="s">
        <v>2315</v>
      </c>
    </row>
    <row r="710" spans="1:22" x14ac:dyDescent="0.3">
      <c r="B710" s="27">
        <f t="shared" si="36"/>
        <v>0</v>
      </c>
      <c r="C710" s="29">
        <f t="shared" si="37"/>
        <v>0</v>
      </c>
      <c r="D710" s="94">
        <v>56</v>
      </c>
      <c r="E710" s="34" t="s">
        <v>2271</v>
      </c>
      <c r="F710" s="43"/>
      <c r="G710" s="59">
        <v>18.989999999999998</v>
      </c>
      <c r="H710" s="60">
        <v>0</v>
      </c>
      <c r="I710" s="18">
        <v>9781919503332</v>
      </c>
      <c r="J710" s="36" t="s">
        <v>2326</v>
      </c>
      <c r="K710" s="22" t="s">
        <v>2325</v>
      </c>
      <c r="L710" s="36"/>
      <c r="M710" s="20">
        <v>46268</v>
      </c>
      <c r="N710" s="36" t="s">
        <v>29</v>
      </c>
      <c r="O710" s="8">
        <v>320</v>
      </c>
      <c r="P710" s="30">
        <v>234</v>
      </c>
      <c r="Q710" s="8">
        <v>156</v>
      </c>
      <c r="R710" s="53"/>
      <c r="S710" s="68" t="s">
        <v>978</v>
      </c>
      <c r="T710" s="36">
        <f t="shared" si="38"/>
        <v>703</v>
      </c>
      <c r="U710" s="67" t="s">
        <v>51</v>
      </c>
    </row>
    <row r="711" spans="1:22" x14ac:dyDescent="0.3">
      <c r="B711" s="27">
        <f t="shared" si="36"/>
        <v>0</v>
      </c>
      <c r="C711" s="29">
        <f t="shared" si="37"/>
        <v>0</v>
      </c>
      <c r="D711" s="94">
        <v>56</v>
      </c>
      <c r="E711" s="34" t="s">
        <v>2271</v>
      </c>
      <c r="F711" s="43"/>
      <c r="G711" s="59">
        <v>11.99</v>
      </c>
      <c r="H711" s="60">
        <v>0</v>
      </c>
      <c r="I711" s="18">
        <v>9781919503356</v>
      </c>
      <c r="J711" s="36" t="s">
        <v>2327</v>
      </c>
      <c r="K711" s="22" t="s">
        <v>2328</v>
      </c>
      <c r="L711" s="36"/>
      <c r="M711" s="20">
        <v>46317</v>
      </c>
      <c r="N711" s="36" t="s">
        <v>35</v>
      </c>
      <c r="O711" s="8">
        <v>304</v>
      </c>
      <c r="P711" s="30">
        <v>198</v>
      </c>
      <c r="Q711" s="8">
        <v>129</v>
      </c>
      <c r="R711" s="53" t="s">
        <v>2313</v>
      </c>
      <c r="S711" s="68" t="s">
        <v>978</v>
      </c>
      <c r="T711" s="36">
        <f t="shared" si="38"/>
        <v>704</v>
      </c>
      <c r="U711" s="67" t="s">
        <v>51</v>
      </c>
    </row>
    <row r="712" spans="1:22" x14ac:dyDescent="0.3">
      <c r="B712" s="27">
        <f t="shared" si="36"/>
        <v>0</v>
      </c>
      <c r="C712" s="29">
        <f t="shared" si="37"/>
        <v>0</v>
      </c>
      <c r="D712" s="94">
        <v>57</v>
      </c>
      <c r="E712" s="34" t="s">
        <v>1330</v>
      </c>
      <c r="F712" s="43"/>
      <c r="G712" s="59">
        <v>12.99</v>
      </c>
      <c r="H712" s="60">
        <v>0</v>
      </c>
      <c r="I712" s="18">
        <v>9780745341125</v>
      </c>
      <c r="J712" s="36" t="s">
        <v>1331</v>
      </c>
      <c r="K712" s="22" t="s">
        <v>1332</v>
      </c>
      <c r="L712" s="36"/>
      <c r="M712" s="20">
        <v>44306</v>
      </c>
      <c r="N712" s="36" t="s">
        <v>35</v>
      </c>
      <c r="O712" s="8">
        <v>128</v>
      </c>
      <c r="P712" s="30">
        <v>198</v>
      </c>
      <c r="Q712" s="8">
        <v>129</v>
      </c>
      <c r="R712" s="53"/>
      <c r="S712" s="68" t="s">
        <v>116</v>
      </c>
      <c r="T712" s="36">
        <f t="shared" si="38"/>
        <v>705</v>
      </c>
      <c r="U712" s="51" t="s">
        <v>32</v>
      </c>
    </row>
    <row r="713" spans="1:22" x14ac:dyDescent="0.3">
      <c r="B713" s="27">
        <f t="shared" si="36"/>
        <v>0</v>
      </c>
      <c r="C713" s="29">
        <f t="shared" si="37"/>
        <v>0</v>
      </c>
      <c r="D713" s="94">
        <v>57</v>
      </c>
      <c r="E713" s="34" t="s">
        <v>1330</v>
      </c>
      <c r="F713" s="43"/>
      <c r="G713" s="59">
        <v>14.99</v>
      </c>
      <c r="H713" s="60">
        <v>0</v>
      </c>
      <c r="I713" s="18">
        <v>9780745348667</v>
      </c>
      <c r="J713" s="36" t="s">
        <v>1333</v>
      </c>
      <c r="K713" s="22" t="s">
        <v>1334</v>
      </c>
      <c r="L713" s="36"/>
      <c r="M713" s="20">
        <v>45250</v>
      </c>
      <c r="N713" s="36" t="s">
        <v>35</v>
      </c>
      <c r="O713" s="8">
        <v>224</v>
      </c>
      <c r="P713" s="30">
        <v>216</v>
      </c>
      <c r="Q713" s="8">
        <v>140</v>
      </c>
      <c r="R713" s="53"/>
      <c r="S713" s="68" t="s">
        <v>116</v>
      </c>
      <c r="T713" s="36">
        <f t="shared" si="38"/>
        <v>706</v>
      </c>
      <c r="U713" s="51" t="s">
        <v>32</v>
      </c>
    </row>
    <row r="714" spans="1:22" x14ac:dyDescent="0.3">
      <c r="B714" s="27">
        <f t="shared" si="36"/>
        <v>0</v>
      </c>
      <c r="C714" s="29">
        <f t="shared" si="37"/>
        <v>0</v>
      </c>
      <c r="D714" s="94">
        <v>57</v>
      </c>
      <c r="E714" s="34" t="s">
        <v>1330</v>
      </c>
      <c r="F714" s="43"/>
      <c r="G714" s="59">
        <v>14.99</v>
      </c>
      <c r="H714" s="60">
        <v>0</v>
      </c>
      <c r="I714" s="18">
        <v>9780745351124</v>
      </c>
      <c r="J714" s="36" t="s">
        <v>1335</v>
      </c>
      <c r="K714" s="22" t="s">
        <v>1336</v>
      </c>
      <c r="L714" s="36"/>
      <c r="M714" s="20">
        <v>45858</v>
      </c>
      <c r="N714" s="36" t="s">
        <v>35</v>
      </c>
      <c r="O714" s="8">
        <v>224</v>
      </c>
      <c r="P714" s="30">
        <v>198</v>
      </c>
      <c r="Q714" s="8">
        <v>129</v>
      </c>
      <c r="R714" s="53"/>
      <c r="S714" s="68" t="s">
        <v>116</v>
      </c>
      <c r="T714" s="36">
        <f t="shared" ref="T714:T777" si="39">T713+1</f>
        <v>707</v>
      </c>
      <c r="U714" s="51" t="s">
        <v>32</v>
      </c>
    </row>
    <row r="715" spans="1:22" x14ac:dyDescent="0.3">
      <c r="B715" s="27">
        <f t="shared" si="36"/>
        <v>0</v>
      </c>
      <c r="C715" s="29">
        <f t="shared" si="37"/>
        <v>0</v>
      </c>
      <c r="D715" s="94">
        <v>57</v>
      </c>
      <c r="E715" s="34" t="s">
        <v>1330</v>
      </c>
      <c r="F715" s="43"/>
      <c r="G715" s="59">
        <v>18.989999999999998</v>
      </c>
      <c r="H715" s="60">
        <v>0</v>
      </c>
      <c r="I715" s="18">
        <v>9780745317335</v>
      </c>
      <c r="J715" s="36" t="s">
        <v>1337</v>
      </c>
      <c r="K715" s="22" t="s">
        <v>1338</v>
      </c>
      <c r="L715" s="36"/>
      <c r="M715" s="20">
        <v>36819</v>
      </c>
      <c r="N715" s="36" t="s">
        <v>35</v>
      </c>
      <c r="O715" s="8">
        <v>140</v>
      </c>
      <c r="P715" s="30">
        <v>215</v>
      </c>
      <c r="Q715" s="8">
        <v>135</v>
      </c>
      <c r="R715" s="53"/>
      <c r="S715" s="68" t="s">
        <v>116</v>
      </c>
      <c r="T715" s="36">
        <f t="shared" si="39"/>
        <v>708</v>
      </c>
      <c r="U715" s="51" t="s">
        <v>32</v>
      </c>
    </row>
    <row r="716" spans="1:22" x14ac:dyDescent="0.3">
      <c r="B716" s="27">
        <f t="shared" si="36"/>
        <v>0</v>
      </c>
      <c r="C716" s="29">
        <f t="shared" si="37"/>
        <v>0</v>
      </c>
      <c r="D716" s="94">
        <v>57</v>
      </c>
      <c r="E716" s="34" t="s">
        <v>1330</v>
      </c>
      <c r="F716" s="43"/>
      <c r="G716" s="59">
        <v>14.99</v>
      </c>
      <c r="H716" s="60">
        <v>0</v>
      </c>
      <c r="I716" s="18">
        <v>9780745345161</v>
      </c>
      <c r="J716" s="36" t="s">
        <v>1339</v>
      </c>
      <c r="K716" s="22" t="s">
        <v>1340</v>
      </c>
      <c r="L716" s="36"/>
      <c r="M716" s="20">
        <v>45005</v>
      </c>
      <c r="N716" s="36" t="s">
        <v>35</v>
      </c>
      <c r="O716" s="8">
        <v>208</v>
      </c>
      <c r="P716" s="30">
        <v>198</v>
      </c>
      <c r="Q716" s="8">
        <v>129</v>
      </c>
      <c r="R716" s="53"/>
      <c r="S716" s="68" t="s">
        <v>116</v>
      </c>
      <c r="T716" s="36">
        <f t="shared" si="39"/>
        <v>709</v>
      </c>
      <c r="U716" s="51" t="s">
        <v>32</v>
      </c>
    </row>
    <row r="717" spans="1:22" x14ac:dyDescent="0.3">
      <c r="B717" s="27">
        <f t="shared" si="36"/>
        <v>0</v>
      </c>
      <c r="C717" s="29">
        <f t="shared" si="37"/>
        <v>0</v>
      </c>
      <c r="D717" s="94">
        <v>57</v>
      </c>
      <c r="E717" s="34" t="s">
        <v>1330</v>
      </c>
      <c r="F717" s="43"/>
      <c r="G717" s="59">
        <v>14.99</v>
      </c>
      <c r="H717" s="60">
        <v>0</v>
      </c>
      <c r="I717" s="18">
        <v>9780745346410</v>
      </c>
      <c r="J717" s="36" t="s">
        <v>1341</v>
      </c>
      <c r="K717" s="22" t="s">
        <v>1342</v>
      </c>
      <c r="L717" s="36"/>
      <c r="M717" s="20">
        <v>44672</v>
      </c>
      <c r="N717" s="36" t="s">
        <v>35</v>
      </c>
      <c r="O717" s="8">
        <v>304</v>
      </c>
      <c r="P717" s="30">
        <v>198</v>
      </c>
      <c r="Q717" s="8">
        <v>129</v>
      </c>
      <c r="R717" s="53" t="s">
        <v>1343</v>
      </c>
      <c r="S717" s="68" t="s">
        <v>116</v>
      </c>
      <c r="T717" s="36">
        <f t="shared" si="39"/>
        <v>710</v>
      </c>
      <c r="U717" s="51" t="s">
        <v>32</v>
      </c>
    </row>
    <row r="718" spans="1:22" x14ac:dyDescent="0.3">
      <c r="B718" s="27">
        <f t="shared" si="36"/>
        <v>0</v>
      </c>
      <c r="C718" s="29">
        <f t="shared" si="37"/>
        <v>0</v>
      </c>
      <c r="D718" s="94">
        <v>57</v>
      </c>
      <c r="E718" s="34" t="s">
        <v>1330</v>
      </c>
      <c r="F718" s="43"/>
      <c r="G718" s="59">
        <v>19.989999999999998</v>
      </c>
      <c r="H718" s="60">
        <v>0</v>
      </c>
      <c r="I718" s="18">
        <v>9780745348193</v>
      </c>
      <c r="J718" s="36" t="s">
        <v>1344</v>
      </c>
      <c r="K718" s="22" t="s">
        <v>1345</v>
      </c>
      <c r="L718" s="36" t="s">
        <v>1346</v>
      </c>
      <c r="M718" s="20">
        <v>45127</v>
      </c>
      <c r="N718" s="36" t="s">
        <v>35</v>
      </c>
      <c r="O718" s="8">
        <v>496</v>
      </c>
      <c r="P718" s="30">
        <v>234</v>
      </c>
      <c r="Q718" s="8">
        <v>153</v>
      </c>
      <c r="R718" s="53" t="s">
        <v>1347</v>
      </c>
      <c r="S718" s="68" t="s">
        <v>116</v>
      </c>
      <c r="T718" s="36">
        <f t="shared" si="39"/>
        <v>711</v>
      </c>
      <c r="U718" s="51" t="s">
        <v>32</v>
      </c>
    </row>
    <row r="719" spans="1:22" x14ac:dyDescent="0.3">
      <c r="B719" s="27">
        <f t="shared" ref="B719:B782" si="40">F719*G719</f>
        <v>0</v>
      </c>
      <c r="C719" s="29">
        <f t="shared" ref="C719:C782" si="41">F719*H719</f>
        <v>0</v>
      </c>
      <c r="D719" s="94">
        <v>57</v>
      </c>
      <c r="E719" s="34" t="s">
        <v>1330</v>
      </c>
      <c r="F719" s="43"/>
      <c r="G719" s="59">
        <v>18.989999999999998</v>
      </c>
      <c r="H719" s="60">
        <v>0</v>
      </c>
      <c r="I719" s="18">
        <v>9780745349374</v>
      </c>
      <c r="J719" s="36" t="s">
        <v>1348</v>
      </c>
      <c r="K719" s="22" t="s">
        <v>1348</v>
      </c>
      <c r="L719" s="36"/>
      <c r="M719" s="20">
        <v>45585</v>
      </c>
      <c r="N719" s="36" t="s">
        <v>35</v>
      </c>
      <c r="O719" s="8">
        <v>320</v>
      </c>
      <c r="P719" s="30">
        <v>216</v>
      </c>
      <c r="Q719" s="8">
        <v>140</v>
      </c>
      <c r="R719" s="53" t="s">
        <v>1349</v>
      </c>
      <c r="S719" s="68" t="s">
        <v>116</v>
      </c>
      <c r="T719" s="36">
        <f t="shared" si="39"/>
        <v>712</v>
      </c>
      <c r="U719" s="51" t="s">
        <v>32</v>
      </c>
    </row>
    <row r="720" spans="1:22" x14ac:dyDescent="0.3">
      <c r="B720" s="27">
        <f t="shared" si="40"/>
        <v>0</v>
      </c>
      <c r="C720" s="29">
        <f t="shared" si="41"/>
        <v>0</v>
      </c>
      <c r="D720" s="94">
        <v>58</v>
      </c>
      <c r="E720" s="34" t="s">
        <v>1330</v>
      </c>
      <c r="F720" s="43"/>
      <c r="G720" s="59">
        <v>12.99</v>
      </c>
      <c r="H720" s="60">
        <v>0</v>
      </c>
      <c r="I720" s="18">
        <v>9780745350615</v>
      </c>
      <c r="J720" s="36" t="s">
        <v>1350</v>
      </c>
      <c r="K720" s="22" t="s">
        <v>1351</v>
      </c>
      <c r="L720" s="36" t="s">
        <v>1352</v>
      </c>
      <c r="M720" s="20">
        <v>45858</v>
      </c>
      <c r="N720" s="36" t="s">
        <v>35</v>
      </c>
      <c r="O720" s="8">
        <v>208</v>
      </c>
      <c r="P720" s="30">
        <v>198</v>
      </c>
      <c r="Q720" s="8">
        <v>129</v>
      </c>
      <c r="R720" s="53"/>
      <c r="S720" s="68" t="s">
        <v>116</v>
      </c>
      <c r="T720" s="36">
        <f t="shared" si="39"/>
        <v>713</v>
      </c>
      <c r="U720" s="51" t="s">
        <v>32</v>
      </c>
    </row>
    <row r="721" spans="2:21" x14ac:dyDescent="0.3">
      <c r="B721" s="27">
        <f t="shared" si="40"/>
        <v>0</v>
      </c>
      <c r="C721" s="29">
        <f t="shared" si="41"/>
        <v>0</v>
      </c>
      <c r="D721" s="94">
        <v>58</v>
      </c>
      <c r="E721" s="34" t="s">
        <v>1330</v>
      </c>
      <c r="F721" s="43"/>
      <c r="G721" s="59">
        <v>12.99</v>
      </c>
      <c r="H721" s="60">
        <v>0</v>
      </c>
      <c r="I721" s="18">
        <v>9780745346717</v>
      </c>
      <c r="J721" s="36" t="s">
        <v>1353</v>
      </c>
      <c r="K721" s="22" t="s">
        <v>1354</v>
      </c>
      <c r="L721" s="36" t="s">
        <v>1352</v>
      </c>
      <c r="M721" s="20">
        <v>45112</v>
      </c>
      <c r="N721" s="36" t="s">
        <v>35</v>
      </c>
      <c r="O721" s="8">
        <v>192</v>
      </c>
      <c r="P721" s="30">
        <v>198</v>
      </c>
      <c r="Q721" s="8">
        <v>129</v>
      </c>
      <c r="R721" s="53"/>
      <c r="S721" s="68" t="s">
        <v>116</v>
      </c>
      <c r="T721" s="36">
        <f t="shared" si="39"/>
        <v>714</v>
      </c>
      <c r="U721" s="51" t="s">
        <v>32</v>
      </c>
    </row>
    <row r="722" spans="2:21" x14ac:dyDescent="0.3">
      <c r="B722" s="27">
        <f t="shared" si="40"/>
        <v>0</v>
      </c>
      <c r="C722" s="29">
        <f t="shared" si="41"/>
        <v>0</v>
      </c>
      <c r="D722" s="94">
        <v>58</v>
      </c>
      <c r="E722" s="34" t="s">
        <v>1330</v>
      </c>
      <c r="F722" s="43"/>
      <c r="G722" s="59">
        <v>9.99</v>
      </c>
      <c r="H722" s="60">
        <v>0</v>
      </c>
      <c r="I722" s="18">
        <v>9780745344676</v>
      </c>
      <c r="J722" s="36" t="s">
        <v>1355</v>
      </c>
      <c r="K722" s="22" t="s">
        <v>1356</v>
      </c>
      <c r="L722" s="36" t="s">
        <v>1352</v>
      </c>
      <c r="M722" s="20">
        <v>44732</v>
      </c>
      <c r="N722" s="36" t="s">
        <v>35</v>
      </c>
      <c r="O722" s="8">
        <v>192</v>
      </c>
      <c r="P722" s="30">
        <v>198</v>
      </c>
      <c r="Q722" s="8">
        <v>129</v>
      </c>
      <c r="R722" s="53"/>
      <c r="S722" s="68" t="s">
        <v>116</v>
      </c>
      <c r="T722" s="36">
        <f t="shared" si="39"/>
        <v>715</v>
      </c>
      <c r="U722" s="51" t="s">
        <v>32</v>
      </c>
    </row>
    <row r="723" spans="2:21" x14ac:dyDescent="0.3">
      <c r="B723" s="27">
        <f t="shared" si="40"/>
        <v>0</v>
      </c>
      <c r="C723" s="29">
        <f t="shared" si="41"/>
        <v>0</v>
      </c>
      <c r="D723" s="94">
        <v>58</v>
      </c>
      <c r="E723" s="34" t="s">
        <v>1330</v>
      </c>
      <c r="F723" s="43"/>
      <c r="G723" s="59">
        <v>9.99</v>
      </c>
      <c r="H723" s="60">
        <v>0</v>
      </c>
      <c r="I723" s="18">
        <v>9780745345413</v>
      </c>
      <c r="J723" s="36" t="s">
        <v>1357</v>
      </c>
      <c r="K723" s="22" t="s">
        <v>1358</v>
      </c>
      <c r="L723" s="36" t="s">
        <v>1352</v>
      </c>
      <c r="M723" s="20">
        <v>44640</v>
      </c>
      <c r="N723" s="36" t="s">
        <v>35</v>
      </c>
      <c r="O723" s="8">
        <v>192</v>
      </c>
      <c r="P723" s="30">
        <v>198</v>
      </c>
      <c r="Q723" s="8">
        <v>129</v>
      </c>
      <c r="R723" s="53"/>
      <c r="S723" s="68" t="s">
        <v>116</v>
      </c>
      <c r="T723" s="36">
        <f t="shared" si="39"/>
        <v>716</v>
      </c>
      <c r="U723" s="51" t="s">
        <v>32</v>
      </c>
    </row>
    <row r="724" spans="2:21" x14ac:dyDescent="0.3">
      <c r="B724" s="27">
        <f t="shared" si="40"/>
        <v>0</v>
      </c>
      <c r="C724" s="29">
        <f t="shared" si="41"/>
        <v>0</v>
      </c>
      <c r="D724" s="94">
        <v>58</v>
      </c>
      <c r="E724" s="34" t="s">
        <v>1330</v>
      </c>
      <c r="F724" s="43"/>
      <c r="G724" s="59">
        <v>9.99</v>
      </c>
      <c r="H724" s="60">
        <v>0</v>
      </c>
      <c r="I724" s="18">
        <v>9780745341828</v>
      </c>
      <c r="J724" s="36" t="s">
        <v>1359</v>
      </c>
      <c r="K724" s="22" t="s">
        <v>1360</v>
      </c>
      <c r="L724" s="36" t="s">
        <v>1352</v>
      </c>
      <c r="M724" s="20">
        <v>44459</v>
      </c>
      <c r="N724" s="36" t="s">
        <v>35</v>
      </c>
      <c r="O724" s="8">
        <v>160</v>
      </c>
      <c r="P724" s="30">
        <v>198</v>
      </c>
      <c r="Q724" s="8">
        <v>129</v>
      </c>
      <c r="R724" s="53"/>
      <c r="S724" s="68" t="s">
        <v>116</v>
      </c>
      <c r="T724" s="36">
        <f t="shared" si="39"/>
        <v>717</v>
      </c>
      <c r="U724" s="51" t="s">
        <v>32</v>
      </c>
    </row>
    <row r="725" spans="2:21" x14ac:dyDescent="0.3">
      <c r="B725" s="27">
        <f t="shared" si="40"/>
        <v>0</v>
      </c>
      <c r="C725" s="29">
        <f t="shared" si="41"/>
        <v>0</v>
      </c>
      <c r="D725" s="94">
        <v>58</v>
      </c>
      <c r="E725" s="34" t="s">
        <v>1330</v>
      </c>
      <c r="F725" s="43"/>
      <c r="G725" s="59">
        <v>9.99</v>
      </c>
      <c r="H725" s="60">
        <v>0</v>
      </c>
      <c r="I725" s="18">
        <v>9780745341620</v>
      </c>
      <c r="J725" s="36" t="s">
        <v>1361</v>
      </c>
      <c r="K725" s="22" t="s">
        <v>1362</v>
      </c>
      <c r="L725" s="36" t="s">
        <v>1352</v>
      </c>
      <c r="M725" s="20">
        <v>44459</v>
      </c>
      <c r="N725" s="36" t="s">
        <v>35</v>
      </c>
      <c r="O725" s="8">
        <v>160</v>
      </c>
      <c r="P725" s="30">
        <v>198</v>
      </c>
      <c r="Q725" s="8">
        <v>129</v>
      </c>
      <c r="R725" s="53"/>
      <c r="S725" s="68" t="s">
        <v>116</v>
      </c>
      <c r="T725" s="36">
        <f t="shared" si="39"/>
        <v>718</v>
      </c>
      <c r="U725" s="51" t="s">
        <v>32</v>
      </c>
    </row>
    <row r="726" spans="2:21" x14ac:dyDescent="0.3">
      <c r="B726" s="27">
        <f t="shared" si="40"/>
        <v>0</v>
      </c>
      <c r="C726" s="29">
        <f t="shared" si="41"/>
        <v>0</v>
      </c>
      <c r="D726" s="94">
        <v>58</v>
      </c>
      <c r="E726" s="34" t="s">
        <v>1330</v>
      </c>
      <c r="F726" s="43"/>
      <c r="G726" s="59">
        <v>9.99</v>
      </c>
      <c r="H726" s="60">
        <v>0</v>
      </c>
      <c r="I726" s="18">
        <v>9780745340913</v>
      </c>
      <c r="J726" s="36" t="s">
        <v>1363</v>
      </c>
      <c r="K726" s="22" t="s">
        <v>1364</v>
      </c>
      <c r="L726" s="36" t="s">
        <v>1352</v>
      </c>
      <c r="M726" s="20">
        <v>44367</v>
      </c>
      <c r="N726" s="36" t="s">
        <v>35</v>
      </c>
      <c r="O726" s="8">
        <v>176</v>
      </c>
      <c r="P726" s="30">
        <v>198</v>
      </c>
      <c r="Q726" s="8">
        <v>129</v>
      </c>
      <c r="R726" s="53"/>
      <c r="S726" s="68" t="s">
        <v>116</v>
      </c>
      <c r="T726" s="36">
        <f t="shared" si="39"/>
        <v>719</v>
      </c>
      <c r="U726" s="51" t="s">
        <v>32</v>
      </c>
    </row>
    <row r="727" spans="2:21" x14ac:dyDescent="0.3">
      <c r="B727" s="27">
        <f t="shared" si="40"/>
        <v>0</v>
      </c>
      <c r="C727" s="29">
        <f t="shared" si="41"/>
        <v>0</v>
      </c>
      <c r="D727" s="94">
        <v>58</v>
      </c>
      <c r="E727" s="34" t="s">
        <v>1330</v>
      </c>
      <c r="F727" s="43"/>
      <c r="G727" s="59">
        <v>9.99</v>
      </c>
      <c r="H727" s="60">
        <v>0</v>
      </c>
      <c r="I727" s="18">
        <v>9780745341071</v>
      </c>
      <c r="J727" s="36" t="s">
        <v>1365</v>
      </c>
      <c r="K727" s="22" t="s">
        <v>1366</v>
      </c>
      <c r="L727" s="36" t="s">
        <v>1352</v>
      </c>
      <c r="M727" s="20">
        <v>44275</v>
      </c>
      <c r="N727" s="36" t="s">
        <v>35</v>
      </c>
      <c r="O727" s="8">
        <v>160</v>
      </c>
      <c r="P727" s="30">
        <v>198</v>
      </c>
      <c r="Q727" s="8">
        <v>129</v>
      </c>
      <c r="R727" s="53"/>
      <c r="S727" s="68" t="s">
        <v>116</v>
      </c>
      <c r="T727" s="36">
        <f t="shared" si="39"/>
        <v>720</v>
      </c>
      <c r="U727" s="51" t="s">
        <v>32</v>
      </c>
    </row>
    <row r="728" spans="2:21" x14ac:dyDescent="0.3">
      <c r="B728" s="27">
        <f t="shared" si="40"/>
        <v>0</v>
      </c>
      <c r="C728" s="29">
        <f t="shared" si="41"/>
        <v>0</v>
      </c>
      <c r="D728" s="94">
        <v>58</v>
      </c>
      <c r="E728" s="34" t="s">
        <v>1330</v>
      </c>
      <c r="F728" s="43"/>
      <c r="G728" s="59">
        <v>9.99</v>
      </c>
      <c r="H728" s="60">
        <v>0</v>
      </c>
      <c r="I728" s="18">
        <v>9780745340067</v>
      </c>
      <c r="J728" s="36" t="s">
        <v>1367</v>
      </c>
      <c r="K728" s="22" t="s">
        <v>1368</v>
      </c>
      <c r="L728" s="36" t="s">
        <v>1352</v>
      </c>
      <c r="M728" s="20">
        <v>43910</v>
      </c>
      <c r="N728" s="36" t="s">
        <v>35</v>
      </c>
      <c r="O728" s="8">
        <v>160</v>
      </c>
      <c r="P728" s="30">
        <v>198</v>
      </c>
      <c r="Q728" s="8">
        <v>129</v>
      </c>
      <c r="R728" s="53"/>
      <c r="S728" s="68" t="s">
        <v>116</v>
      </c>
      <c r="T728" s="36">
        <f t="shared" si="39"/>
        <v>721</v>
      </c>
      <c r="U728" s="51" t="s">
        <v>32</v>
      </c>
    </row>
    <row r="729" spans="2:21" x14ac:dyDescent="0.3">
      <c r="B729" s="27">
        <f t="shared" si="40"/>
        <v>0</v>
      </c>
      <c r="C729" s="29">
        <f t="shared" si="41"/>
        <v>0</v>
      </c>
      <c r="D729" s="94">
        <v>58</v>
      </c>
      <c r="E729" s="34" t="s">
        <v>1330</v>
      </c>
      <c r="F729" s="43"/>
      <c r="G729" s="59">
        <v>9.99</v>
      </c>
      <c r="H729" s="60">
        <v>0</v>
      </c>
      <c r="I729" s="18">
        <v>9780745340210</v>
      </c>
      <c r="J729" s="36" t="s">
        <v>1369</v>
      </c>
      <c r="K729" s="22" t="s">
        <v>1370</v>
      </c>
      <c r="L729" s="36" t="s">
        <v>1352</v>
      </c>
      <c r="M729" s="20">
        <v>43910</v>
      </c>
      <c r="N729" s="36" t="s">
        <v>35</v>
      </c>
      <c r="O729" s="8">
        <v>144</v>
      </c>
      <c r="P729" s="30">
        <v>198</v>
      </c>
      <c r="Q729" s="8">
        <v>129</v>
      </c>
      <c r="R729" s="53"/>
      <c r="S729" s="68" t="s">
        <v>116</v>
      </c>
      <c r="T729" s="36">
        <f t="shared" si="39"/>
        <v>722</v>
      </c>
      <c r="U729" s="51" t="s">
        <v>32</v>
      </c>
    </row>
    <row r="730" spans="2:21" x14ac:dyDescent="0.3">
      <c r="B730" s="27">
        <f t="shared" si="40"/>
        <v>0</v>
      </c>
      <c r="C730" s="29">
        <f t="shared" si="41"/>
        <v>0</v>
      </c>
      <c r="D730" s="94">
        <v>58</v>
      </c>
      <c r="E730" s="34" t="s">
        <v>1330</v>
      </c>
      <c r="F730" s="43"/>
      <c r="G730" s="59">
        <v>9.99</v>
      </c>
      <c r="H730" s="60">
        <v>0</v>
      </c>
      <c r="I730" s="18">
        <v>9780745338736</v>
      </c>
      <c r="J730" s="36" t="s">
        <v>1371</v>
      </c>
      <c r="K730" s="22" t="s">
        <v>1372</v>
      </c>
      <c r="L730" s="36" t="s">
        <v>1352</v>
      </c>
      <c r="M730" s="20">
        <v>43728</v>
      </c>
      <c r="N730" s="36" t="s">
        <v>35</v>
      </c>
      <c r="O730" s="8">
        <v>160</v>
      </c>
      <c r="P730" s="30">
        <v>198</v>
      </c>
      <c r="Q730" s="8">
        <v>129</v>
      </c>
      <c r="R730" s="53" t="s">
        <v>1373</v>
      </c>
      <c r="S730" s="68" t="s">
        <v>116</v>
      </c>
      <c r="T730" s="36">
        <f t="shared" si="39"/>
        <v>723</v>
      </c>
      <c r="U730" s="51" t="s">
        <v>32</v>
      </c>
    </row>
    <row r="731" spans="2:21" x14ac:dyDescent="0.3">
      <c r="B731" s="27">
        <f t="shared" si="40"/>
        <v>0</v>
      </c>
      <c r="C731" s="29">
        <f t="shared" si="41"/>
        <v>0</v>
      </c>
      <c r="D731" s="94">
        <v>58</v>
      </c>
      <c r="E731" s="34" t="s">
        <v>1330</v>
      </c>
      <c r="F731" s="43"/>
      <c r="G731" s="59">
        <v>9.99</v>
      </c>
      <c r="H731" s="60">
        <v>0</v>
      </c>
      <c r="I731" s="18">
        <v>9780745338743</v>
      </c>
      <c r="J731" s="36" t="s">
        <v>1374</v>
      </c>
      <c r="K731" s="22" t="s">
        <v>1375</v>
      </c>
      <c r="L731" s="36" t="s">
        <v>1352</v>
      </c>
      <c r="M731" s="20">
        <v>43728</v>
      </c>
      <c r="N731" s="36" t="s">
        <v>35</v>
      </c>
      <c r="O731" s="8">
        <v>128</v>
      </c>
      <c r="P731" s="30">
        <v>198</v>
      </c>
      <c r="Q731" s="8">
        <v>129</v>
      </c>
      <c r="R731" s="53"/>
      <c r="S731" s="68" t="s">
        <v>116</v>
      </c>
      <c r="T731" s="36">
        <f t="shared" si="39"/>
        <v>724</v>
      </c>
      <c r="U731" s="51" t="s">
        <v>32</v>
      </c>
    </row>
    <row r="732" spans="2:21" x14ac:dyDescent="0.3">
      <c r="B732" s="27">
        <f t="shared" si="40"/>
        <v>0</v>
      </c>
      <c r="C732" s="29">
        <f t="shared" si="41"/>
        <v>0</v>
      </c>
      <c r="D732" s="94">
        <v>59</v>
      </c>
      <c r="E732" s="34" t="s">
        <v>1330</v>
      </c>
      <c r="F732" s="43"/>
      <c r="G732" s="59">
        <v>16.989999999999998</v>
      </c>
      <c r="H732" s="60">
        <v>0</v>
      </c>
      <c r="I732" s="18">
        <v>9780745346861</v>
      </c>
      <c r="J732" s="36" t="s">
        <v>1379</v>
      </c>
      <c r="K732" s="22" t="s">
        <v>1380</v>
      </c>
      <c r="L732" s="36" t="s">
        <v>1378</v>
      </c>
      <c r="M732" s="20">
        <v>45219</v>
      </c>
      <c r="N732" s="36" t="s">
        <v>35</v>
      </c>
      <c r="O732" s="8">
        <v>480</v>
      </c>
      <c r="P732" s="30">
        <v>216</v>
      </c>
      <c r="Q732" s="8">
        <v>140</v>
      </c>
      <c r="R732" s="53" t="s">
        <v>1381</v>
      </c>
      <c r="S732" s="68" t="s">
        <v>116</v>
      </c>
      <c r="T732" s="36">
        <f t="shared" si="39"/>
        <v>725</v>
      </c>
      <c r="U732" s="51" t="s">
        <v>32</v>
      </c>
    </row>
    <row r="733" spans="2:21" x14ac:dyDescent="0.3">
      <c r="B733" s="27">
        <f t="shared" si="40"/>
        <v>0</v>
      </c>
      <c r="C733" s="29">
        <f t="shared" si="41"/>
        <v>0</v>
      </c>
      <c r="D733" s="94">
        <v>59</v>
      </c>
      <c r="E733" s="34" t="s">
        <v>1330</v>
      </c>
      <c r="F733" s="43"/>
      <c r="G733" s="59">
        <v>14.99</v>
      </c>
      <c r="H733" s="60">
        <v>0</v>
      </c>
      <c r="I733" s="18">
        <v>9780745352138</v>
      </c>
      <c r="J733" s="36" t="s">
        <v>1379</v>
      </c>
      <c r="K733" s="22" t="s">
        <v>1380</v>
      </c>
      <c r="L733" s="36" t="s">
        <v>1378</v>
      </c>
      <c r="M733" s="20">
        <v>46132</v>
      </c>
      <c r="N733" s="36" t="s">
        <v>35</v>
      </c>
      <c r="O733" s="8">
        <v>144</v>
      </c>
      <c r="P733" s="30">
        <v>255</v>
      </c>
      <c r="Q733" s="8">
        <v>194</v>
      </c>
      <c r="R733" s="53" t="s">
        <v>1382</v>
      </c>
      <c r="S733" s="68" t="s">
        <v>116</v>
      </c>
      <c r="T733" s="36">
        <f t="shared" si="39"/>
        <v>726</v>
      </c>
      <c r="U733" s="51" t="s">
        <v>32</v>
      </c>
    </row>
    <row r="734" spans="2:21" x14ac:dyDescent="0.3">
      <c r="B734" s="27">
        <f>F734*G734</f>
        <v>0</v>
      </c>
      <c r="C734" s="29">
        <f>F734*H734</f>
        <v>0</v>
      </c>
      <c r="D734" s="94">
        <v>59</v>
      </c>
      <c r="E734" s="34" t="s">
        <v>1330</v>
      </c>
      <c r="F734" s="43"/>
      <c r="G734" s="59">
        <v>21.99</v>
      </c>
      <c r="H734" s="60">
        <v>0</v>
      </c>
      <c r="I734" s="18">
        <v>9780745341354</v>
      </c>
      <c r="J734" s="36" t="s">
        <v>1386</v>
      </c>
      <c r="K734" s="22" t="s">
        <v>1387</v>
      </c>
      <c r="L734" s="36" t="s">
        <v>1378</v>
      </c>
      <c r="M734" s="20">
        <v>44247</v>
      </c>
      <c r="N734" s="36" t="s">
        <v>35</v>
      </c>
      <c r="O734" s="8">
        <v>272</v>
      </c>
      <c r="P734" s="30">
        <v>215</v>
      </c>
      <c r="Q734" s="8">
        <v>135</v>
      </c>
      <c r="R734" s="53"/>
      <c r="S734" s="68" t="s">
        <v>116</v>
      </c>
      <c r="T734" s="36">
        <f t="shared" si="39"/>
        <v>727</v>
      </c>
      <c r="U734" s="51" t="s">
        <v>32</v>
      </c>
    </row>
    <row r="735" spans="2:21" x14ac:dyDescent="0.3">
      <c r="B735" s="27">
        <f t="shared" si="40"/>
        <v>0</v>
      </c>
      <c r="C735" s="29">
        <f t="shared" si="41"/>
        <v>0</v>
      </c>
      <c r="D735" s="94">
        <v>59</v>
      </c>
      <c r="E735" s="34" t="s">
        <v>1330</v>
      </c>
      <c r="F735" s="43"/>
      <c r="G735" s="59">
        <v>16.989999999999998</v>
      </c>
      <c r="H735" s="60">
        <v>0</v>
      </c>
      <c r="I735" s="18">
        <v>9780745342139</v>
      </c>
      <c r="J735" s="36" t="s">
        <v>1383</v>
      </c>
      <c r="K735" s="22" t="s">
        <v>1384</v>
      </c>
      <c r="L735" s="36" t="s">
        <v>1378</v>
      </c>
      <c r="M735" s="20">
        <v>44824</v>
      </c>
      <c r="N735" s="36" t="s">
        <v>35</v>
      </c>
      <c r="O735" s="8">
        <v>288</v>
      </c>
      <c r="P735" s="30">
        <v>216</v>
      </c>
      <c r="Q735" s="8">
        <v>140</v>
      </c>
      <c r="R735" s="53" t="s">
        <v>1385</v>
      </c>
      <c r="S735" s="68" t="s">
        <v>116</v>
      </c>
      <c r="T735" s="36">
        <f t="shared" si="39"/>
        <v>728</v>
      </c>
      <c r="U735" s="51" t="s">
        <v>32</v>
      </c>
    </row>
    <row r="736" spans="2:21" x14ac:dyDescent="0.3">
      <c r="B736" s="27">
        <f>F736*G736</f>
        <v>0</v>
      </c>
      <c r="C736" s="29">
        <f>F736*H736</f>
        <v>0</v>
      </c>
      <c r="D736" s="94">
        <v>59</v>
      </c>
      <c r="E736" s="34" t="s">
        <v>1330</v>
      </c>
      <c r="F736" s="43"/>
      <c r="G736" s="59">
        <v>19.989999999999998</v>
      </c>
      <c r="H736" s="60">
        <v>0</v>
      </c>
      <c r="I736" s="18">
        <v>9780745338576</v>
      </c>
      <c r="J736" s="36" t="s">
        <v>1390</v>
      </c>
      <c r="K736" s="22" t="s">
        <v>1387</v>
      </c>
      <c r="L736" s="36" t="s">
        <v>1378</v>
      </c>
      <c r="M736" s="20">
        <v>43516</v>
      </c>
      <c r="N736" s="36" t="s">
        <v>35</v>
      </c>
      <c r="O736" s="8">
        <v>352</v>
      </c>
      <c r="P736" s="30">
        <v>230</v>
      </c>
      <c r="Q736" s="8">
        <v>150</v>
      </c>
      <c r="R736" s="53"/>
      <c r="S736" s="68" t="s">
        <v>116</v>
      </c>
      <c r="T736" s="36">
        <f t="shared" si="39"/>
        <v>729</v>
      </c>
      <c r="U736" s="51" t="s">
        <v>32</v>
      </c>
    </row>
    <row r="737" spans="2:21" x14ac:dyDescent="0.3">
      <c r="B737" s="27">
        <f>F737*G737</f>
        <v>0</v>
      </c>
      <c r="C737" s="29">
        <f>F737*H737</f>
        <v>0</v>
      </c>
      <c r="D737" s="94">
        <v>59</v>
      </c>
      <c r="E737" s="34" t="s">
        <v>1330</v>
      </c>
      <c r="F737" s="43"/>
      <c r="G737" s="59">
        <v>18.989999999999998</v>
      </c>
      <c r="H737" s="60">
        <v>0</v>
      </c>
      <c r="I737" s="18">
        <v>9780745337104</v>
      </c>
      <c r="J737" s="36" t="s">
        <v>1393</v>
      </c>
      <c r="K737" s="22" t="s">
        <v>1394</v>
      </c>
      <c r="L737" s="36" t="s">
        <v>1378</v>
      </c>
      <c r="M737" s="20">
        <v>43271</v>
      </c>
      <c r="N737" s="36" t="s">
        <v>35</v>
      </c>
      <c r="O737" s="8">
        <v>208</v>
      </c>
      <c r="P737" s="30">
        <v>215</v>
      </c>
      <c r="Q737" s="8">
        <v>135</v>
      </c>
      <c r="R737" s="53" t="s">
        <v>1395</v>
      </c>
      <c r="S737" s="68" t="s">
        <v>116</v>
      </c>
      <c r="T737" s="36">
        <f t="shared" si="39"/>
        <v>730</v>
      </c>
      <c r="U737" s="67" t="s">
        <v>40</v>
      </c>
    </row>
    <row r="738" spans="2:21" x14ac:dyDescent="0.3">
      <c r="B738" s="27">
        <f>F738*G738</f>
        <v>0</v>
      </c>
      <c r="C738" s="29">
        <f>F738*H738</f>
        <v>0</v>
      </c>
      <c r="D738" s="94">
        <v>59</v>
      </c>
      <c r="E738" s="34" t="s">
        <v>1330</v>
      </c>
      <c r="F738" s="43"/>
      <c r="G738" s="59">
        <v>16.989999999999998</v>
      </c>
      <c r="H738" s="60">
        <v>0</v>
      </c>
      <c r="I738" s="18">
        <v>9780745399034</v>
      </c>
      <c r="J738" s="36" t="s">
        <v>1396</v>
      </c>
      <c r="K738" s="22" t="s">
        <v>1397</v>
      </c>
      <c r="L738" s="36" t="s">
        <v>1378</v>
      </c>
      <c r="M738" s="20">
        <v>42755</v>
      </c>
      <c r="N738" s="36" t="s">
        <v>35</v>
      </c>
      <c r="O738" s="8">
        <v>288</v>
      </c>
      <c r="P738" s="30">
        <v>198</v>
      </c>
      <c r="Q738" s="8">
        <v>129</v>
      </c>
      <c r="R738" s="53" t="s">
        <v>1398</v>
      </c>
      <c r="S738" s="68" t="s">
        <v>116</v>
      </c>
      <c r="T738" s="36">
        <f t="shared" si="39"/>
        <v>731</v>
      </c>
      <c r="U738" s="51" t="s">
        <v>32</v>
      </c>
    </row>
    <row r="739" spans="2:21" x14ac:dyDescent="0.3">
      <c r="B739" s="27">
        <f t="shared" si="40"/>
        <v>0</v>
      </c>
      <c r="C739" s="29">
        <f t="shared" si="41"/>
        <v>0</v>
      </c>
      <c r="D739" s="94">
        <v>59</v>
      </c>
      <c r="E739" s="34" t="s">
        <v>1330</v>
      </c>
      <c r="F739" s="43"/>
      <c r="G739" s="59">
        <v>19.989999999999998</v>
      </c>
      <c r="H739" s="60">
        <v>0</v>
      </c>
      <c r="I739" s="18">
        <v>9780745337593</v>
      </c>
      <c r="J739" s="36" t="s">
        <v>1391</v>
      </c>
      <c r="K739" s="22" t="s">
        <v>1392</v>
      </c>
      <c r="L739" s="36" t="s">
        <v>1378</v>
      </c>
      <c r="M739" s="20">
        <v>43363</v>
      </c>
      <c r="N739" s="36" t="s">
        <v>35</v>
      </c>
      <c r="O739" s="8">
        <v>272</v>
      </c>
      <c r="P739" s="30">
        <v>215</v>
      </c>
      <c r="Q739" s="8">
        <v>135</v>
      </c>
      <c r="R739" s="53"/>
      <c r="S739" s="68" t="s">
        <v>116</v>
      </c>
      <c r="T739" s="36">
        <f t="shared" si="39"/>
        <v>732</v>
      </c>
      <c r="U739" s="51" t="s">
        <v>32</v>
      </c>
    </row>
    <row r="740" spans="2:21" x14ac:dyDescent="0.3">
      <c r="B740" s="27">
        <f>F740*G740</f>
        <v>0</v>
      </c>
      <c r="C740" s="29">
        <f>F740*H740</f>
        <v>0</v>
      </c>
      <c r="D740" s="94">
        <v>59</v>
      </c>
      <c r="E740" s="34" t="s">
        <v>1330</v>
      </c>
      <c r="F740" s="43"/>
      <c r="G740" s="59">
        <v>16.989999999999998</v>
      </c>
      <c r="H740" s="60">
        <v>0</v>
      </c>
      <c r="I740" s="18">
        <v>9780745339658</v>
      </c>
      <c r="J740" s="36" t="s">
        <v>1388</v>
      </c>
      <c r="K740" s="22" t="s">
        <v>1389</v>
      </c>
      <c r="L740" s="36" t="s">
        <v>1378</v>
      </c>
      <c r="M740" s="20">
        <v>43971</v>
      </c>
      <c r="N740" s="36" t="s">
        <v>35</v>
      </c>
      <c r="O740" s="8">
        <v>256</v>
      </c>
      <c r="P740" s="30">
        <v>215</v>
      </c>
      <c r="Q740" s="8">
        <v>135</v>
      </c>
      <c r="R740" s="53"/>
      <c r="S740" s="68" t="s">
        <v>116</v>
      </c>
      <c r="T740" s="36">
        <f t="shared" si="39"/>
        <v>733</v>
      </c>
      <c r="U740" s="51" t="s">
        <v>32</v>
      </c>
    </row>
    <row r="741" spans="2:21" x14ac:dyDescent="0.3">
      <c r="B741" s="27">
        <f>F741*G741</f>
        <v>0</v>
      </c>
      <c r="C741" s="29">
        <f>F741*H741</f>
        <v>0</v>
      </c>
      <c r="D741" s="94">
        <v>59</v>
      </c>
      <c r="E741" s="34" t="s">
        <v>1330</v>
      </c>
      <c r="F741" s="43"/>
      <c r="G741" s="59">
        <v>16.989999999999998</v>
      </c>
      <c r="H741" s="60">
        <v>0</v>
      </c>
      <c r="I741" s="18">
        <v>9780745349602</v>
      </c>
      <c r="J741" s="36" t="s">
        <v>1376</v>
      </c>
      <c r="K741" s="22" t="s">
        <v>1377</v>
      </c>
      <c r="L741" s="36" t="s">
        <v>1378</v>
      </c>
      <c r="M741" s="20">
        <v>45858</v>
      </c>
      <c r="N741" s="36" t="s">
        <v>35</v>
      </c>
      <c r="O741" s="8">
        <v>256</v>
      </c>
      <c r="P741" s="30">
        <v>198</v>
      </c>
      <c r="Q741" s="8">
        <v>129</v>
      </c>
      <c r="R741" s="53"/>
      <c r="S741" s="68" t="s">
        <v>116</v>
      </c>
      <c r="T741" s="36">
        <f t="shared" si="39"/>
        <v>734</v>
      </c>
      <c r="U741" s="51" t="s">
        <v>32</v>
      </c>
    </row>
    <row r="742" spans="2:21" x14ac:dyDescent="0.3">
      <c r="B742" s="27">
        <f t="shared" si="40"/>
        <v>0</v>
      </c>
      <c r="C742" s="29">
        <f t="shared" si="41"/>
        <v>0</v>
      </c>
      <c r="D742" s="94">
        <v>59</v>
      </c>
      <c r="E742" s="34" t="s">
        <v>1330</v>
      </c>
      <c r="F742" s="43"/>
      <c r="G742" s="59">
        <v>24.99</v>
      </c>
      <c r="H742" s="60">
        <v>0</v>
      </c>
      <c r="I742" s="18">
        <v>9780745332451</v>
      </c>
      <c r="J742" s="36" t="s">
        <v>1399</v>
      </c>
      <c r="K742" s="22" t="s">
        <v>1394</v>
      </c>
      <c r="L742" s="36" t="s">
        <v>1378</v>
      </c>
      <c r="M742" s="20">
        <v>42510</v>
      </c>
      <c r="N742" s="36" t="s">
        <v>35</v>
      </c>
      <c r="O742" s="8">
        <v>288</v>
      </c>
      <c r="P742" s="30">
        <v>230</v>
      </c>
      <c r="Q742" s="8">
        <v>150</v>
      </c>
      <c r="R742" s="53"/>
      <c r="S742" s="68" t="s">
        <v>116</v>
      </c>
      <c r="T742" s="36">
        <f t="shared" si="39"/>
        <v>735</v>
      </c>
      <c r="U742" s="72" t="s">
        <v>32</v>
      </c>
    </row>
    <row r="743" spans="2:21" x14ac:dyDescent="0.3">
      <c r="B743" s="27">
        <f t="shared" si="40"/>
        <v>0</v>
      </c>
      <c r="C743" s="29">
        <f t="shared" si="41"/>
        <v>0</v>
      </c>
      <c r="D743" s="94">
        <v>60</v>
      </c>
      <c r="E743" s="34" t="s">
        <v>1330</v>
      </c>
      <c r="F743" s="43"/>
      <c r="G743" s="59">
        <v>19.989999999999998</v>
      </c>
      <c r="H743" s="60">
        <v>0</v>
      </c>
      <c r="I743" s="18">
        <v>9780745348858</v>
      </c>
      <c r="J743" s="36" t="s">
        <v>1400</v>
      </c>
      <c r="K743" s="22" t="s">
        <v>1401</v>
      </c>
      <c r="L743" s="36" t="s">
        <v>1402</v>
      </c>
      <c r="M743" s="20">
        <v>45981</v>
      </c>
      <c r="N743" s="36" t="s">
        <v>35</v>
      </c>
      <c r="O743" s="8">
        <v>432</v>
      </c>
      <c r="P743" s="30">
        <v>198</v>
      </c>
      <c r="Q743" s="8">
        <v>129</v>
      </c>
      <c r="R743" s="53"/>
      <c r="S743" s="68" t="s">
        <v>116</v>
      </c>
      <c r="T743" s="36">
        <f t="shared" si="39"/>
        <v>736</v>
      </c>
      <c r="U743" s="51" t="s">
        <v>32</v>
      </c>
    </row>
    <row r="744" spans="2:21" x14ac:dyDescent="0.3">
      <c r="B744" s="27">
        <f t="shared" ref="B744:B751" si="42">F744*G744</f>
        <v>0</v>
      </c>
      <c r="C744" s="29">
        <f t="shared" ref="C744:C751" si="43">F744*H744</f>
        <v>0</v>
      </c>
      <c r="D744" s="94">
        <v>60</v>
      </c>
      <c r="E744" s="34" t="s">
        <v>1330</v>
      </c>
      <c r="F744" s="43"/>
      <c r="G744" s="59">
        <v>16.989999999999998</v>
      </c>
      <c r="H744" s="60">
        <v>0</v>
      </c>
      <c r="I744" s="18">
        <v>9780745338538</v>
      </c>
      <c r="J744" s="36" t="s">
        <v>1403</v>
      </c>
      <c r="K744" s="22" t="s">
        <v>1404</v>
      </c>
      <c r="L744" s="36" t="s">
        <v>1402</v>
      </c>
      <c r="M744" s="20">
        <v>45342</v>
      </c>
      <c r="N744" s="36" t="s">
        <v>35</v>
      </c>
      <c r="O744" s="8">
        <v>336</v>
      </c>
      <c r="P744" s="30">
        <v>198</v>
      </c>
      <c r="Q744" s="8">
        <v>129</v>
      </c>
      <c r="R744" s="53" t="s">
        <v>1405</v>
      </c>
      <c r="S744" s="68" t="s">
        <v>116</v>
      </c>
      <c r="T744" s="36">
        <f t="shared" si="39"/>
        <v>737</v>
      </c>
      <c r="U744" s="51" t="s">
        <v>32</v>
      </c>
    </row>
    <row r="745" spans="2:21" x14ac:dyDescent="0.3">
      <c r="B745" s="27">
        <f t="shared" si="42"/>
        <v>0</v>
      </c>
      <c r="C745" s="29">
        <f t="shared" si="43"/>
        <v>0</v>
      </c>
      <c r="D745" s="94">
        <v>60</v>
      </c>
      <c r="E745" s="34" t="s">
        <v>1330</v>
      </c>
      <c r="F745" s="43"/>
      <c r="G745" s="59">
        <v>25</v>
      </c>
      <c r="H745" s="60">
        <v>0</v>
      </c>
      <c r="I745" s="18">
        <v>9780745338545</v>
      </c>
      <c r="J745" s="36" t="s">
        <v>1403</v>
      </c>
      <c r="K745" s="22" t="s">
        <v>1404</v>
      </c>
      <c r="L745" s="36" t="s">
        <v>1402</v>
      </c>
      <c r="M745" s="20">
        <v>43728</v>
      </c>
      <c r="N745" s="36" t="s">
        <v>29</v>
      </c>
      <c r="O745" s="8">
        <v>256</v>
      </c>
      <c r="P745" s="30">
        <v>230</v>
      </c>
      <c r="Q745" s="8">
        <v>150</v>
      </c>
      <c r="R745" s="53" t="s">
        <v>1405</v>
      </c>
      <c r="S745" s="68" t="s">
        <v>116</v>
      </c>
      <c r="T745" s="36">
        <f t="shared" si="39"/>
        <v>738</v>
      </c>
      <c r="U745" s="51" t="s">
        <v>32</v>
      </c>
    </row>
    <row r="746" spans="2:21" x14ac:dyDescent="0.3">
      <c r="B746" s="27">
        <f t="shared" si="42"/>
        <v>0</v>
      </c>
      <c r="C746" s="29">
        <f t="shared" si="43"/>
        <v>0</v>
      </c>
      <c r="D746" s="94">
        <v>60</v>
      </c>
      <c r="E746" s="34" t="s">
        <v>1330</v>
      </c>
      <c r="F746" s="43"/>
      <c r="G746" s="59">
        <v>16.989999999999998</v>
      </c>
      <c r="H746" s="60">
        <v>0</v>
      </c>
      <c r="I746" s="18">
        <v>9780745334288</v>
      </c>
      <c r="J746" s="36" t="s">
        <v>1412</v>
      </c>
      <c r="K746" s="22" t="s">
        <v>1413</v>
      </c>
      <c r="L746" s="36" t="s">
        <v>1402</v>
      </c>
      <c r="M746" s="20">
        <v>43485</v>
      </c>
      <c r="N746" s="36" t="s">
        <v>35</v>
      </c>
      <c r="O746" s="8">
        <v>208</v>
      </c>
      <c r="P746" s="30">
        <v>198</v>
      </c>
      <c r="Q746" s="8">
        <v>129</v>
      </c>
      <c r="R746" s="53" t="s">
        <v>1414</v>
      </c>
      <c r="S746" s="68" t="s">
        <v>116</v>
      </c>
      <c r="T746" s="36">
        <f t="shared" si="39"/>
        <v>739</v>
      </c>
      <c r="U746" s="51" t="s">
        <v>32</v>
      </c>
    </row>
    <row r="747" spans="2:21" x14ac:dyDescent="0.3">
      <c r="B747" s="27">
        <f t="shared" si="42"/>
        <v>0</v>
      </c>
      <c r="C747" s="29">
        <f t="shared" si="43"/>
        <v>0</v>
      </c>
      <c r="D747" s="94">
        <v>60</v>
      </c>
      <c r="E747" s="34" t="s">
        <v>1330</v>
      </c>
      <c r="F747" s="43"/>
      <c r="G747" s="59">
        <v>16.989999999999998</v>
      </c>
      <c r="H747" s="60">
        <v>0</v>
      </c>
      <c r="I747" s="18">
        <v>9780745335148</v>
      </c>
      <c r="J747" s="36" t="s">
        <v>1418</v>
      </c>
      <c r="K747" s="22" t="s">
        <v>1419</v>
      </c>
      <c r="L747" s="36" t="s">
        <v>1402</v>
      </c>
      <c r="M747" s="20">
        <v>42875</v>
      </c>
      <c r="N747" s="36" t="s">
        <v>35</v>
      </c>
      <c r="O747" s="8">
        <v>200</v>
      </c>
      <c r="P747" s="30">
        <v>198</v>
      </c>
      <c r="Q747" s="8">
        <v>129</v>
      </c>
      <c r="R747" s="53" t="s">
        <v>1420</v>
      </c>
      <c r="S747" s="68" t="s">
        <v>116</v>
      </c>
      <c r="T747" s="36">
        <f t="shared" si="39"/>
        <v>740</v>
      </c>
      <c r="U747" s="51" t="s">
        <v>32</v>
      </c>
    </row>
    <row r="748" spans="2:21" x14ac:dyDescent="0.3">
      <c r="B748" s="27">
        <f t="shared" si="42"/>
        <v>0</v>
      </c>
      <c r="C748" s="29">
        <f t="shared" si="43"/>
        <v>0</v>
      </c>
      <c r="D748" s="94">
        <v>60</v>
      </c>
      <c r="E748" s="34" t="s">
        <v>1330</v>
      </c>
      <c r="F748" s="43"/>
      <c r="G748" s="59">
        <v>17.989999999999998</v>
      </c>
      <c r="H748" s="60">
        <v>0</v>
      </c>
      <c r="I748" s="18">
        <v>9780745336251</v>
      </c>
      <c r="J748" s="36" t="s">
        <v>1427</v>
      </c>
      <c r="K748" s="22" t="s">
        <v>1428</v>
      </c>
      <c r="L748" s="36" t="s">
        <v>1402</v>
      </c>
      <c r="M748" s="20">
        <v>42236</v>
      </c>
      <c r="N748" s="36" t="s">
        <v>35</v>
      </c>
      <c r="O748" s="8">
        <v>176</v>
      </c>
      <c r="P748" s="30">
        <v>198</v>
      </c>
      <c r="Q748" s="8">
        <v>129</v>
      </c>
      <c r="R748" s="53" t="s">
        <v>1429</v>
      </c>
      <c r="S748" s="68" t="s">
        <v>116</v>
      </c>
      <c r="T748" s="36">
        <f t="shared" si="39"/>
        <v>741</v>
      </c>
      <c r="U748" s="72" t="s">
        <v>32</v>
      </c>
    </row>
    <row r="749" spans="2:21" x14ac:dyDescent="0.3">
      <c r="B749" s="27">
        <f t="shared" si="42"/>
        <v>0</v>
      </c>
      <c r="C749" s="29">
        <f t="shared" si="43"/>
        <v>0</v>
      </c>
      <c r="D749" s="94">
        <v>60</v>
      </c>
      <c r="E749" s="34" t="s">
        <v>1330</v>
      </c>
      <c r="F749" s="43"/>
      <c r="G749" s="59">
        <v>18.989999999999998</v>
      </c>
      <c r="H749" s="60">
        <v>0</v>
      </c>
      <c r="I749" s="18">
        <v>9780745333229</v>
      </c>
      <c r="J749" s="36" t="s">
        <v>1435</v>
      </c>
      <c r="K749" s="22" t="s">
        <v>1436</v>
      </c>
      <c r="L749" s="36" t="s">
        <v>1402</v>
      </c>
      <c r="M749" s="20">
        <v>41522</v>
      </c>
      <c r="N749" s="36" t="s">
        <v>35</v>
      </c>
      <c r="O749" s="8">
        <v>192</v>
      </c>
      <c r="P749" s="30">
        <v>198</v>
      </c>
      <c r="Q749" s="8">
        <v>129</v>
      </c>
      <c r="R749" s="53" t="s">
        <v>1434</v>
      </c>
      <c r="S749" s="68" t="s">
        <v>116</v>
      </c>
      <c r="T749" s="36">
        <f t="shared" si="39"/>
        <v>742</v>
      </c>
      <c r="U749" s="51" t="s">
        <v>32</v>
      </c>
    </row>
    <row r="750" spans="2:21" x14ac:dyDescent="0.3">
      <c r="B750" s="27">
        <f t="shared" si="42"/>
        <v>0</v>
      </c>
      <c r="C750" s="29">
        <f t="shared" si="43"/>
        <v>0</v>
      </c>
      <c r="D750" s="94">
        <v>60</v>
      </c>
      <c r="E750" s="34" t="s">
        <v>1330</v>
      </c>
      <c r="F750" s="43"/>
      <c r="G750" s="59">
        <v>24.99</v>
      </c>
      <c r="H750" s="60">
        <v>0</v>
      </c>
      <c r="I750" s="18">
        <v>9780745333076</v>
      </c>
      <c r="J750" s="36" t="s">
        <v>1437</v>
      </c>
      <c r="K750" s="22" t="s">
        <v>1438</v>
      </c>
      <c r="L750" s="36" t="s">
        <v>1402</v>
      </c>
      <c r="M750" s="20">
        <v>41498</v>
      </c>
      <c r="N750" s="36" t="s">
        <v>35</v>
      </c>
      <c r="O750" s="8">
        <v>176</v>
      </c>
      <c r="P750" s="30">
        <v>198</v>
      </c>
      <c r="Q750" s="8">
        <v>129</v>
      </c>
      <c r="R750" s="53" t="s">
        <v>1439</v>
      </c>
      <c r="S750" s="68" t="s">
        <v>116</v>
      </c>
      <c r="T750" s="36">
        <f t="shared" si="39"/>
        <v>743</v>
      </c>
      <c r="U750" s="51" t="s">
        <v>32</v>
      </c>
    </row>
    <row r="751" spans="2:21" x14ac:dyDescent="0.3">
      <c r="B751" s="27">
        <f t="shared" si="42"/>
        <v>0</v>
      </c>
      <c r="C751" s="29">
        <f t="shared" si="43"/>
        <v>0</v>
      </c>
      <c r="D751" s="94">
        <v>60</v>
      </c>
      <c r="E751" s="34" t="s">
        <v>1330</v>
      </c>
      <c r="F751" s="43"/>
      <c r="G751" s="59">
        <v>16.989999999999998</v>
      </c>
      <c r="H751" s="60">
        <v>0</v>
      </c>
      <c r="I751" s="18">
        <v>9780745329512</v>
      </c>
      <c r="J751" s="36" t="s">
        <v>1443</v>
      </c>
      <c r="K751" s="22" t="s">
        <v>1444</v>
      </c>
      <c r="L751" s="36" t="s">
        <v>1402</v>
      </c>
      <c r="M751" s="20">
        <v>41037</v>
      </c>
      <c r="N751" s="36" t="s">
        <v>35</v>
      </c>
      <c r="O751" s="8">
        <v>168</v>
      </c>
      <c r="P751" s="30">
        <v>198</v>
      </c>
      <c r="Q751" s="8">
        <v>129</v>
      </c>
      <c r="R751" s="53" t="s">
        <v>1445</v>
      </c>
      <c r="S751" s="68" t="s">
        <v>116</v>
      </c>
      <c r="T751" s="36">
        <f t="shared" si="39"/>
        <v>744</v>
      </c>
      <c r="U751" s="51" t="s">
        <v>32</v>
      </c>
    </row>
    <row r="752" spans="2:21" x14ac:dyDescent="0.3">
      <c r="B752" s="27">
        <f t="shared" si="40"/>
        <v>0</v>
      </c>
      <c r="C752" s="29">
        <f t="shared" si="41"/>
        <v>0</v>
      </c>
      <c r="D752" s="94">
        <v>60</v>
      </c>
      <c r="E752" s="34" t="s">
        <v>1330</v>
      </c>
      <c r="F752" s="43"/>
      <c r="G752" s="59">
        <v>25</v>
      </c>
      <c r="H752" s="60">
        <v>0</v>
      </c>
      <c r="I752" s="18">
        <v>9780745343983</v>
      </c>
      <c r="J752" s="36" t="s">
        <v>1406</v>
      </c>
      <c r="K752" s="22" t="s">
        <v>1407</v>
      </c>
      <c r="L752" s="36" t="s">
        <v>1402</v>
      </c>
      <c r="M752" s="20">
        <v>44428</v>
      </c>
      <c r="N752" s="36" t="s">
        <v>29</v>
      </c>
      <c r="O752" s="8">
        <v>288</v>
      </c>
      <c r="P752" s="30">
        <v>230</v>
      </c>
      <c r="Q752" s="8">
        <v>150</v>
      </c>
      <c r="R752" s="53" t="s">
        <v>1405</v>
      </c>
      <c r="S752" s="68" t="s">
        <v>116</v>
      </c>
      <c r="T752" s="36">
        <f t="shared" si="39"/>
        <v>745</v>
      </c>
      <c r="U752" s="72" t="s">
        <v>32</v>
      </c>
    </row>
    <row r="753" spans="2:21" x14ac:dyDescent="0.3">
      <c r="B753" s="27">
        <f t="shared" si="40"/>
        <v>0</v>
      </c>
      <c r="C753" s="29">
        <f t="shared" si="41"/>
        <v>0</v>
      </c>
      <c r="D753" s="94">
        <v>60</v>
      </c>
      <c r="E753" s="34" t="s">
        <v>1330</v>
      </c>
      <c r="F753" s="43"/>
      <c r="G753" s="59">
        <v>16.989999999999998</v>
      </c>
      <c r="H753" s="60">
        <v>0</v>
      </c>
      <c r="I753" s="18">
        <v>9780745339955</v>
      </c>
      <c r="J753" s="36" t="s">
        <v>1408</v>
      </c>
      <c r="K753" s="22" t="s">
        <v>1342</v>
      </c>
      <c r="L753" s="36" t="s">
        <v>1402</v>
      </c>
      <c r="M753" s="20">
        <v>43758</v>
      </c>
      <c r="N753" s="36" t="s">
        <v>35</v>
      </c>
      <c r="O753" s="8">
        <v>208</v>
      </c>
      <c r="P753" s="30">
        <v>198</v>
      </c>
      <c r="Q753" s="8">
        <v>129</v>
      </c>
      <c r="R753" s="53" t="s">
        <v>1409</v>
      </c>
      <c r="S753" s="68" t="s">
        <v>116</v>
      </c>
      <c r="T753" s="36">
        <f t="shared" si="39"/>
        <v>746</v>
      </c>
      <c r="U753" s="51" t="s">
        <v>32</v>
      </c>
    </row>
    <row r="754" spans="2:21" x14ac:dyDescent="0.3">
      <c r="B754" s="27">
        <f t="shared" si="40"/>
        <v>0</v>
      </c>
      <c r="C754" s="29">
        <f t="shared" si="41"/>
        <v>0</v>
      </c>
      <c r="D754" s="94">
        <v>60</v>
      </c>
      <c r="E754" s="34" t="s">
        <v>1330</v>
      </c>
      <c r="F754" s="43"/>
      <c r="G754" s="59">
        <v>16.989999999999998</v>
      </c>
      <c r="H754" s="60">
        <v>0</v>
      </c>
      <c r="I754" s="18">
        <v>9780745338354</v>
      </c>
      <c r="J754" s="36" t="s">
        <v>1410</v>
      </c>
      <c r="K754" s="22" t="s">
        <v>1411</v>
      </c>
      <c r="L754" s="36" t="s">
        <v>1402</v>
      </c>
      <c r="M754" s="20">
        <v>43516</v>
      </c>
      <c r="N754" s="36" t="s">
        <v>35</v>
      </c>
      <c r="O754" s="8">
        <v>176</v>
      </c>
      <c r="P754" s="30">
        <v>215</v>
      </c>
      <c r="Q754" s="8">
        <v>135</v>
      </c>
      <c r="R754" s="53"/>
      <c r="S754" s="68" t="s">
        <v>116</v>
      </c>
      <c r="T754" s="36">
        <f t="shared" si="39"/>
        <v>747</v>
      </c>
      <c r="U754" s="51" t="s">
        <v>32</v>
      </c>
    </row>
    <row r="755" spans="2:21" x14ac:dyDescent="0.3">
      <c r="B755" s="27">
        <f t="shared" si="40"/>
        <v>0</v>
      </c>
      <c r="C755" s="29">
        <f t="shared" si="41"/>
        <v>0</v>
      </c>
      <c r="D755" s="94">
        <v>60</v>
      </c>
      <c r="E755" s="34" t="s">
        <v>1330</v>
      </c>
      <c r="F755" s="43"/>
      <c r="G755" s="59">
        <v>16.989999999999998</v>
      </c>
      <c r="H755" s="60">
        <v>0</v>
      </c>
      <c r="I755" s="18">
        <v>9780745338385</v>
      </c>
      <c r="J755" s="36" t="s">
        <v>1415</v>
      </c>
      <c r="K755" s="22" t="s">
        <v>1416</v>
      </c>
      <c r="L755" s="36" t="s">
        <v>1402</v>
      </c>
      <c r="M755" s="20">
        <v>43393</v>
      </c>
      <c r="N755" s="36" t="s">
        <v>35</v>
      </c>
      <c r="O755" s="8">
        <v>256</v>
      </c>
      <c r="P755" s="30">
        <v>198</v>
      </c>
      <c r="Q755" s="8">
        <v>129</v>
      </c>
      <c r="R755" s="53" t="s">
        <v>1417</v>
      </c>
      <c r="S755" s="68" t="s">
        <v>116</v>
      </c>
      <c r="T755" s="36">
        <f t="shared" si="39"/>
        <v>748</v>
      </c>
      <c r="U755" s="51" t="s">
        <v>32</v>
      </c>
    </row>
    <row r="756" spans="2:21" ht="28.8" x14ac:dyDescent="0.3">
      <c r="B756" s="27">
        <f t="shared" si="40"/>
        <v>0</v>
      </c>
      <c r="C756" s="29">
        <f t="shared" si="41"/>
        <v>0</v>
      </c>
      <c r="D756" s="94">
        <v>60</v>
      </c>
      <c r="E756" s="34" t="s">
        <v>1330</v>
      </c>
      <c r="F756" s="43"/>
      <c r="G756" s="59">
        <v>16.989999999999998</v>
      </c>
      <c r="H756" s="60">
        <v>0</v>
      </c>
      <c r="I756" s="18">
        <v>9780745335322</v>
      </c>
      <c r="J756" s="36" t="s">
        <v>1421</v>
      </c>
      <c r="K756" s="22" t="s">
        <v>1422</v>
      </c>
      <c r="L756" s="36" t="s">
        <v>1402</v>
      </c>
      <c r="M756" s="20">
        <v>42389</v>
      </c>
      <c r="N756" s="36" t="s">
        <v>35</v>
      </c>
      <c r="O756" s="8">
        <v>260</v>
      </c>
      <c r="P756" s="30">
        <v>198</v>
      </c>
      <c r="Q756" s="8">
        <v>129</v>
      </c>
      <c r="R756" s="53" t="s">
        <v>1423</v>
      </c>
      <c r="S756" s="68" t="s">
        <v>116</v>
      </c>
      <c r="T756" s="36">
        <f t="shared" si="39"/>
        <v>749</v>
      </c>
      <c r="U756" s="51" t="s">
        <v>32</v>
      </c>
    </row>
    <row r="757" spans="2:21" x14ac:dyDescent="0.3">
      <c r="B757" s="27">
        <f t="shared" si="40"/>
        <v>0</v>
      </c>
      <c r="C757" s="29">
        <f t="shared" si="41"/>
        <v>0</v>
      </c>
      <c r="D757" s="94">
        <v>60</v>
      </c>
      <c r="E757" s="34" t="s">
        <v>1330</v>
      </c>
      <c r="F757" s="43"/>
      <c r="G757" s="59">
        <v>18.989999999999998</v>
      </c>
      <c r="H757" s="60">
        <v>0</v>
      </c>
      <c r="I757" s="18">
        <v>9780745334615</v>
      </c>
      <c r="J757" s="36" t="s">
        <v>1424</v>
      </c>
      <c r="K757" s="22" t="s">
        <v>1425</v>
      </c>
      <c r="L757" s="36" t="s">
        <v>1402</v>
      </c>
      <c r="M757" s="20">
        <v>42297</v>
      </c>
      <c r="N757" s="36" t="s">
        <v>35</v>
      </c>
      <c r="O757" s="8">
        <v>192</v>
      </c>
      <c r="P757" s="30">
        <v>198</v>
      </c>
      <c r="Q757" s="8">
        <v>129</v>
      </c>
      <c r="R757" s="53" t="s">
        <v>1426</v>
      </c>
      <c r="S757" s="68" t="s">
        <v>116</v>
      </c>
      <c r="T757" s="36">
        <f t="shared" si="39"/>
        <v>750</v>
      </c>
      <c r="U757" s="51" t="s">
        <v>32</v>
      </c>
    </row>
    <row r="758" spans="2:21" x14ac:dyDescent="0.3">
      <c r="B758" s="27">
        <f t="shared" si="40"/>
        <v>0</v>
      </c>
      <c r="C758" s="29">
        <f t="shared" si="41"/>
        <v>0</v>
      </c>
      <c r="D758" s="94">
        <v>60</v>
      </c>
      <c r="E758" s="34" t="s">
        <v>1330</v>
      </c>
      <c r="F758" s="43"/>
      <c r="G758" s="59">
        <v>24.99</v>
      </c>
      <c r="H758" s="60">
        <v>0</v>
      </c>
      <c r="I758" s="18">
        <v>9780745332376</v>
      </c>
      <c r="J758" s="36" t="s">
        <v>1430</v>
      </c>
      <c r="K758" s="22" t="s">
        <v>1431</v>
      </c>
      <c r="L758" s="36" t="s">
        <v>1402</v>
      </c>
      <c r="M758" s="20">
        <v>41690</v>
      </c>
      <c r="N758" s="36" t="s">
        <v>35</v>
      </c>
      <c r="O758" s="8">
        <v>168</v>
      </c>
      <c r="P758" s="30">
        <v>198</v>
      </c>
      <c r="Q758" s="8">
        <v>129</v>
      </c>
      <c r="R758" s="53" t="s">
        <v>1426</v>
      </c>
      <c r="S758" s="68" t="s">
        <v>116</v>
      </c>
      <c r="T758" s="36">
        <f t="shared" si="39"/>
        <v>751</v>
      </c>
      <c r="U758" s="51" t="s">
        <v>32</v>
      </c>
    </row>
    <row r="759" spans="2:21" x14ac:dyDescent="0.3">
      <c r="B759" s="27">
        <f t="shared" si="40"/>
        <v>0</v>
      </c>
      <c r="C759" s="29">
        <f t="shared" si="41"/>
        <v>0</v>
      </c>
      <c r="D759" s="94">
        <v>60</v>
      </c>
      <c r="E759" s="34" t="s">
        <v>1330</v>
      </c>
      <c r="F759" s="43"/>
      <c r="G759" s="59">
        <v>24.99</v>
      </c>
      <c r="H759" s="60">
        <v>0</v>
      </c>
      <c r="I759" s="18">
        <v>9780745334653</v>
      </c>
      <c r="J759" s="36" t="s">
        <v>1432</v>
      </c>
      <c r="K759" s="22" t="s">
        <v>1433</v>
      </c>
      <c r="L759" s="36" t="s">
        <v>1402</v>
      </c>
      <c r="M759" s="20">
        <v>41690</v>
      </c>
      <c r="N759" s="36" t="s">
        <v>35</v>
      </c>
      <c r="O759" s="8">
        <v>176</v>
      </c>
      <c r="P759" s="30">
        <v>198</v>
      </c>
      <c r="Q759" s="8">
        <v>129</v>
      </c>
      <c r="R759" s="53" t="s">
        <v>1434</v>
      </c>
      <c r="S759" s="68" t="s">
        <v>116</v>
      </c>
      <c r="T759" s="36">
        <f t="shared" si="39"/>
        <v>752</v>
      </c>
      <c r="U759" s="72" t="s">
        <v>32</v>
      </c>
    </row>
    <row r="760" spans="2:21" x14ac:dyDescent="0.3">
      <c r="B760" s="27">
        <f t="shared" si="40"/>
        <v>0</v>
      </c>
      <c r="C760" s="29">
        <f t="shared" si="41"/>
        <v>0</v>
      </c>
      <c r="D760" s="94">
        <v>60</v>
      </c>
      <c r="E760" s="34" t="s">
        <v>1330</v>
      </c>
      <c r="F760" s="43"/>
      <c r="G760" s="59">
        <v>24.99</v>
      </c>
      <c r="H760" s="60">
        <v>0</v>
      </c>
      <c r="I760" s="18">
        <v>9780745331836</v>
      </c>
      <c r="J760" s="36" t="s">
        <v>1440</v>
      </c>
      <c r="K760" s="22" t="s">
        <v>1441</v>
      </c>
      <c r="L760" s="36" t="s">
        <v>1402</v>
      </c>
      <c r="M760" s="20">
        <v>41222</v>
      </c>
      <c r="N760" s="36" t="s">
        <v>35</v>
      </c>
      <c r="O760" s="8">
        <v>176</v>
      </c>
      <c r="P760" s="30">
        <v>198</v>
      </c>
      <c r="Q760" s="8">
        <v>129</v>
      </c>
      <c r="R760" s="53" t="s">
        <v>1442</v>
      </c>
      <c r="S760" s="68" t="s">
        <v>116</v>
      </c>
      <c r="T760" s="36">
        <f t="shared" si="39"/>
        <v>753</v>
      </c>
      <c r="U760" s="72" t="s">
        <v>32</v>
      </c>
    </row>
    <row r="761" spans="2:21" x14ac:dyDescent="0.3">
      <c r="B761" s="27">
        <f>F761*G761</f>
        <v>0</v>
      </c>
      <c r="C761" s="29">
        <f>F761*H761</f>
        <v>0</v>
      </c>
      <c r="D761" s="94">
        <v>60</v>
      </c>
      <c r="E761" s="34" t="s">
        <v>1330</v>
      </c>
      <c r="F761" s="43"/>
      <c r="G761" s="59">
        <v>16.989999999999998</v>
      </c>
      <c r="H761" s="60">
        <v>0</v>
      </c>
      <c r="I761" s="18">
        <v>9780745346113</v>
      </c>
      <c r="J761" s="36" t="s">
        <v>1451</v>
      </c>
      <c r="K761" s="22" t="s">
        <v>1452</v>
      </c>
      <c r="L761" s="36" t="s">
        <v>1448</v>
      </c>
      <c r="M761" s="20">
        <v>45250</v>
      </c>
      <c r="N761" s="36" t="s">
        <v>35</v>
      </c>
      <c r="O761" s="8">
        <v>192</v>
      </c>
      <c r="P761" s="30">
        <v>215</v>
      </c>
      <c r="Q761" s="8">
        <v>110</v>
      </c>
      <c r="R761" s="53" t="s">
        <v>1453</v>
      </c>
      <c r="S761" s="68" t="s">
        <v>116</v>
      </c>
      <c r="T761" s="36">
        <f t="shared" si="39"/>
        <v>754</v>
      </c>
      <c r="U761" s="51" t="s">
        <v>32</v>
      </c>
    </row>
    <row r="762" spans="2:21" ht="28.8" x14ac:dyDescent="0.3">
      <c r="B762" s="27">
        <f>F762*G762</f>
        <v>0</v>
      </c>
      <c r="C762" s="29">
        <f>F762*H762</f>
        <v>0</v>
      </c>
      <c r="D762" s="94">
        <v>60</v>
      </c>
      <c r="E762" s="34" t="s">
        <v>1330</v>
      </c>
      <c r="F762" s="43"/>
      <c r="G762" s="59">
        <v>14.99</v>
      </c>
      <c r="H762" s="60">
        <v>0</v>
      </c>
      <c r="I762" s="18">
        <v>9780745345826</v>
      </c>
      <c r="J762" s="36" t="s">
        <v>1454</v>
      </c>
      <c r="K762" s="22" t="s">
        <v>1455</v>
      </c>
      <c r="L762" s="36" t="s">
        <v>1448</v>
      </c>
      <c r="M762" s="20">
        <v>44671</v>
      </c>
      <c r="N762" s="36" t="s">
        <v>35</v>
      </c>
      <c r="O762" s="8">
        <v>160</v>
      </c>
      <c r="P762" s="30">
        <v>215</v>
      </c>
      <c r="Q762" s="8">
        <v>110</v>
      </c>
      <c r="R762" s="53" t="s">
        <v>1456</v>
      </c>
      <c r="S762" s="68" t="s">
        <v>116</v>
      </c>
      <c r="T762" s="36">
        <f t="shared" si="39"/>
        <v>755</v>
      </c>
      <c r="U762" s="51" t="s">
        <v>32</v>
      </c>
    </row>
    <row r="763" spans="2:21" x14ac:dyDescent="0.3">
      <c r="B763" s="27">
        <f>F763*G763</f>
        <v>0</v>
      </c>
      <c r="C763" s="29">
        <f>F763*H763</f>
        <v>0</v>
      </c>
      <c r="D763" s="94">
        <v>60</v>
      </c>
      <c r="E763" s="34" t="s">
        <v>1330</v>
      </c>
      <c r="F763" s="43"/>
      <c r="G763" s="59">
        <v>16.989999999999998</v>
      </c>
      <c r="H763" s="60">
        <v>0</v>
      </c>
      <c r="I763" s="18">
        <v>9780745343303</v>
      </c>
      <c r="J763" s="36" t="s">
        <v>1457</v>
      </c>
      <c r="K763" s="22" t="s">
        <v>1458</v>
      </c>
      <c r="L763" s="36" t="s">
        <v>1448</v>
      </c>
      <c r="M763" s="20">
        <v>44032</v>
      </c>
      <c r="N763" s="36" t="s">
        <v>35</v>
      </c>
      <c r="O763" s="8">
        <v>144</v>
      </c>
      <c r="P763" s="30">
        <v>215</v>
      </c>
      <c r="Q763" s="8">
        <v>110</v>
      </c>
      <c r="R763" s="53"/>
      <c r="S763" s="68" t="s">
        <v>116</v>
      </c>
      <c r="T763" s="36">
        <f t="shared" si="39"/>
        <v>756</v>
      </c>
      <c r="U763" s="51" t="s">
        <v>32</v>
      </c>
    </row>
    <row r="764" spans="2:21" x14ac:dyDescent="0.3">
      <c r="B764" s="27">
        <f>F764*G764</f>
        <v>0</v>
      </c>
      <c r="C764" s="29">
        <f>F764*H764</f>
        <v>0</v>
      </c>
      <c r="D764" s="94">
        <v>60</v>
      </c>
      <c r="E764" s="34" t="s">
        <v>1330</v>
      </c>
      <c r="F764" s="43"/>
      <c r="G764" s="59">
        <v>14.99</v>
      </c>
      <c r="H764" s="60">
        <v>0</v>
      </c>
      <c r="I764" s="18">
        <v>9780745349800</v>
      </c>
      <c r="J764" s="36" t="s">
        <v>1459</v>
      </c>
      <c r="K764" s="22" t="s">
        <v>1460</v>
      </c>
      <c r="L764" s="36" t="s">
        <v>1448</v>
      </c>
      <c r="M764" s="20">
        <v>45677</v>
      </c>
      <c r="N764" s="36" t="s">
        <v>35</v>
      </c>
      <c r="O764" s="8">
        <v>176</v>
      </c>
      <c r="P764" s="30">
        <v>215</v>
      </c>
      <c r="Q764" s="8">
        <v>110</v>
      </c>
      <c r="R764" s="53"/>
      <c r="S764" s="68" t="s">
        <v>116</v>
      </c>
      <c r="T764" s="36">
        <f t="shared" si="39"/>
        <v>757</v>
      </c>
      <c r="U764" s="51" t="s">
        <v>32</v>
      </c>
    </row>
    <row r="765" spans="2:21" x14ac:dyDescent="0.3">
      <c r="B765" s="27">
        <f>F765*G765</f>
        <v>0</v>
      </c>
      <c r="C765" s="29">
        <f>F765*H765</f>
        <v>0</v>
      </c>
      <c r="D765" s="94">
        <v>60</v>
      </c>
      <c r="E765" s="34" t="s">
        <v>1330</v>
      </c>
      <c r="F765" s="43"/>
      <c r="G765" s="59">
        <v>14.99</v>
      </c>
      <c r="H765" s="60">
        <v>0</v>
      </c>
      <c r="I765" s="18">
        <v>9780745343327</v>
      </c>
      <c r="J765" s="36" t="s">
        <v>1461</v>
      </c>
      <c r="K765" s="22" t="s">
        <v>1462</v>
      </c>
      <c r="L765" s="36" t="s">
        <v>1448</v>
      </c>
      <c r="M765" s="20">
        <v>44032</v>
      </c>
      <c r="N765" s="36" t="s">
        <v>35</v>
      </c>
      <c r="O765" s="8">
        <v>144</v>
      </c>
      <c r="P765" s="30">
        <v>215</v>
      </c>
      <c r="Q765" s="8">
        <v>110</v>
      </c>
      <c r="R765" s="53"/>
      <c r="S765" s="68" t="s">
        <v>116</v>
      </c>
      <c r="T765" s="36">
        <f t="shared" si="39"/>
        <v>758</v>
      </c>
      <c r="U765" s="51" t="s">
        <v>32</v>
      </c>
    </row>
    <row r="766" spans="2:21" x14ac:dyDescent="0.3">
      <c r="B766" s="27">
        <f t="shared" si="40"/>
        <v>0</v>
      </c>
      <c r="C766" s="29">
        <f t="shared" si="41"/>
        <v>0</v>
      </c>
      <c r="D766" s="94">
        <v>60</v>
      </c>
      <c r="E766" s="34" t="s">
        <v>1330</v>
      </c>
      <c r="F766" s="43"/>
      <c r="G766" s="59">
        <v>14.99</v>
      </c>
      <c r="H766" s="60">
        <v>0</v>
      </c>
      <c r="I766" s="18">
        <v>9780745351513</v>
      </c>
      <c r="J766" s="36" t="s">
        <v>1446</v>
      </c>
      <c r="K766" s="22" t="s">
        <v>1447</v>
      </c>
      <c r="L766" s="36" t="s">
        <v>1448</v>
      </c>
      <c r="M766" s="20">
        <v>46193</v>
      </c>
      <c r="N766" s="36" t="s">
        <v>35</v>
      </c>
      <c r="O766" s="8">
        <v>160</v>
      </c>
      <c r="P766" s="30">
        <v>215</v>
      </c>
      <c r="Q766" s="8">
        <v>110</v>
      </c>
      <c r="R766" s="53"/>
      <c r="S766" s="68" t="s">
        <v>116</v>
      </c>
      <c r="T766" s="36">
        <f t="shared" si="39"/>
        <v>759</v>
      </c>
      <c r="U766" s="70" t="s">
        <v>51</v>
      </c>
    </row>
    <row r="767" spans="2:21" x14ac:dyDescent="0.3">
      <c r="B767" s="27">
        <f t="shared" si="40"/>
        <v>0</v>
      </c>
      <c r="C767" s="29">
        <f t="shared" si="41"/>
        <v>0</v>
      </c>
      <c r="D767" s="94">
        <v>60</v>
      </c>
      <c r="E767" s="34" t="s">
        <v>1330</v>
      </c>
      <c r="F767" s="43"/>
      <c r="G767" s="59">
        <v>14.99</v>
      </c>
      <c r="H767" s="60">
        <v>0</v>
      </c>
      <c r="I767" s="18">
        <v>9780745349831</v>
      </c>
      <c r="J767" s="36" t="s">
        <v>1449</v>
      </c>
      <c r="K767" s="22" t="s">
        <v>1450</v>
      </c>
      <c r="L767" s="36" t="s">
        <v>1448</v>
      </c>
      <c r="M767" s="20">
        <v>46193</v>
      </c>
      <c r="N767" s="36" t="s">
        <v>35</v>
      </c>
      <c r="O767" s="8">
        <v>208</v>
      </c>
      <c r="P767" s="30">
        <v>216</v>
      </c>
      <c r="Q767" s="8">
        <v>110</v>
      </c>
      <c r="R767" s="53"/>
      <c r="S767" s="68" t="s">
        <v>116</v>
      </c>
      <c r="T767" s="36">
        <f t="shared" si="39"/>
        <v>760</v>
      </c>
      <c r="U767" s="51" t="s">
        <v>32</v>
      </c>
    </row>
    <row r="768" spans="2:21" x14ac:dyDescent="0.3">
      <c r="B768" s="27">
        <f t="shared" si="40"/>
        <v>0</v>
      </c>
      <c r="C768" s="29">
        <f t="shared" si="41"/>
        <v>0</v>
      </c>
      <c r="D768" s="94">
        <v>60</v>
      </c>
      <c r="E768" s="34" t="s">
        <v>1330</v>
      </c>
      <c r="F768" s="43"/>
      <c r="G768" s="59">
        <v>14.99</v>
      </c>
      <c r="H768" s="60">
        <v>0</v>
      </c>
      <c r="I768" s="18">
        <v>9780745351155</v>
      </c>
      <c r="J768" s="36" t="s">
        <v>1463</v>
      </c>
      <c r="K768" s="22" t="s">
        <v>1464</v>
      </c>
      <c r="L768" s="36" t="s">
        <v>1448</v>
      </c>
      <c r="M768" s="20">
        <v>45677</v>
      </c>
      <c r="N768" s="36" t="s">
        <v>35</v>
      </c>
      <c r="O768" s="8">
        <v>176</v>
      </c>
      <c r="P768" s="30">
        <v>215</v>
      </c>
      <c r="Q768" s="8">
        <v>110</v>
      </c>
      <c r="R768" s="53" t="s">
        <v>1465</v>
      </c>
      <c r="S768" s="68" t="s">
        <v>116</v>
      </c>
      <c r="T768" s="36">
        <f t="shared" si="39"/>
        <v>761</v>
      </c>
      <c r="U768" s="51" t="s">
        <v>32</v>
      </c>
    </row>
    <row r="769" spans="2:21" x14ac:dyDescent="0.3">
      <c r="B769" s="27">
        <f t="shared" si="40"/>
        <v>0</v>
      </c>
      <c r="C769" s="29">
        <f t="shared" si="41"/>
        <v>0</v>
      </c>
      <c r="D769" s="94">
        <v>60</v>
      </c>
      <c r="E769" s="34" t="s">
        <v>1330</v>
      </c>
      <c r="F769" s="43"/>
      <c r="G769" s="59">
        <v>14.99</v>
      </c>
      <c r="H769" s="60">
        <v>0</v>
      </c>
      <c r="I769" s="18">
        <v>9780745345871</v>
      </c>
      <c r="J769" s="36" t="s">
        <v>1466</v>
      </c>
      <c r="K769" s="22" t="s">
        <v>1467</v>
      </c>
      <c r="L769" s="36" t="s">
        <v>1448</v>
      </c>
      <c r="M769" s="20">
        <v>44520</v>
      </c>
      <c r="N769" s="36" t="s">
        <v>35</v>
      </c>
      <c r="O769" s="8">
        <v>160</v>
      </c>
      <c r="P769" s="30">
        <v>215</v>
      </c>
      <c r="Q769" s="8">
        <v>110</v>
      </c>
      <c r="R769" s="53" t="s">
        <v>1468</v>
      </c>
      <c r="S769" s="68" t="s">
        <v>116</v>
      </c>
      <c r="T769" s="36">
        <f t="shared" si="39"/>
        <v>762</v>
      </c>
      <c r="U769" s="51" t="s">
        <v>32</v>
      </c>
    </row>
    <row r="770" spans="2:21" x14ac:dyDescent="0.3">
      <c r="B770" s="27">
        <f t="shared" si="40"/>
        <v>0</v>
      </c>
      <c r="C770" s="29">
        <f t="shared" si="41"/>
        <v>0</v>
      </c>
      <c r="D770" s="94">
        <v>61</v>
      </c>
      <c r="E770" s="34" t="s">
        <v>1469</v>
      </c>
      <c r="F770" s="43"/>
      <c r="G770" s="59">
        <v>19.989999999999998</v>
      </c>
      <c r="H770" s="60">
        <v>0</v>
      </c>
      <c r="I770" s="18">
        <v>9781788607216</v>
      </c>
      <c r="J770" s="36" t="s">
        <v>1470</v>
      </c>
      <c r="K770" s="22" t="s">
        <v>1471</v>
      </c>
      <c r="L770" s="36"/>
      <c r="M770" s="20">
        <v>45769</v>
      </c>
      <c r="N770" s="36" t="s">
        <v>35</v>
      </c>
      <c r="O770" s="8">
        <v>240</v>
      </c>
      <c r="P770" s="30">
        <v>234</v>
      </c>
      <c r="Q770" s="8">
        <v>156</v>
      </c>
      <c r="R770" s="53"/>
      <c r="S770" s="68" t="s">
        <v>444</v>
      </c>
      <c r="T770" s="36">
        <f t="shared" si="39"/>
        <v>763</v>
      </c>
      <c r="U770" s="51" t="s">
        <v>32</v>
      </c>
    </row>
    <row r="771" spans="2:21" x14ac:dyDescent="0.3">
      <c r="B771" s="27">
        <f t="shared" si="40"/>
        <v>0</v>
      </c>
      <c r="C771" s="29">
        <f t="shared" si="41"/>
        <v>0</v>
      </c>
      <c r="D771" s="94">
        <v>61</v>
      </c>
      <c r="E771" s="34" t="s">
        <v>1469</v>
      </c>
      <c r="F771" s="43"/>
      <c r="G771" s="59">
        <v>14.99</v>
      </c>
      <c r="H771" s="60">
        <v>0</v>
      </c>
      <c r="I771" s="18">
        <v>9781788606035</v>
      </c>
      <c r="J771" s="36" t="s">
        <v>1472</v>
      </c>
      <c r="K771" s="22" t="s">
        <v>1473</v>
      </c>
      <c r="L771" s="36"/>
      <c r="M771" s="20">
        <v>45475</v>
      </c>
      <c r="N771" s="36" t="s">
        <v>35</v>
      </c>
      <c r="O771" s="8">
        <v>246</v>
      </c>
      <c r="P771" s="30">
        <v>216</v>
      </c>
      <c r="Q771" s="8">
        <v>140</v>
      </c>
      <c r="R771" s="53" t="s">
        <v>1474</v>
      </c>
      <c r="S771" s="68" t="s">
        <v>444</v>
      </c>
      <c r="T771" s="36">
        <f t="shared" si="39"/>
        <v>764</v>
      </c>
      <c r="U771" s="51" t="s">
        <v>32</v>
      </c>
    </row>
    <row r="772" spans="2:21" x14ac:dyDescent="0.3">
      <c r="B772" s="27">
        <f t="shared" si="40"/>
        <v>0</v>
      </c>
      <c r="C772" s="29">
        <f t="shared" si="41"/>
        <v>0</v>
      </c>
      <c r="D772" s="94">
        <v>61</v>
      </c>
      <c r="E772" s="34" t="s">
        <v>1469</v>
      </c>
      <c r="F772" s="43"/>
      <c r="G772" s="59">
        <v>14.99</v>
      </c>
      <c r="H772" s="60">
        <v>0</v>
      </c>
      <c r="I772" s="18">
        <v>9781788606158</v>
      </c>
      <c r="J772" s="36" t="s">
        <v>1475</v>
      </c>
      <c r="K772" s="22" t="s">
        <v>1476</v>
      </c>
      <c r="L772" s="36"/>
      <c r="M772" s="20">
        <v>45538</v>
      </c>
      <c r="N772" s="36" t="s">
        <v>35</v>
      </c>
      <c r="O772" s="8">
        <v>256</v>
      </c>
      <c r="P772" s="30">
        <v>198</v>
      </c>
      <c r="Q772" s="8">
        <v>129</v>
      </c>
      <c r="R772" s="53"/>
      <c r="S772" s="68" t="s">
        <v>444</v>
      </c>
      <c r="T772" s="36">
        <f t="shared" si="39"/>
        <v>765</v>
      </c>
      <c r="U772" s="51" t="s">
        <v>32</v>
      </c>
    </row>
    <row r="773" spans="2:21" x14ac:dyDescent="0.3">
      <c r="B773" s="27">
        <f t="shared" si="40"/>
        <v>0</v>
      </c>
      <c r="C773" s="29">
        <f t="shared" si="41"/>
        <v>0</v>
      </c>
      <c r="D773" s="94">
        <v>61</v>
      </c>
      <c r="E773" s="34" t="s">
        <v>1469</v>
      </c>
      <c r="F773" s="43"/>
      <c r="G773" s="59">
        <v>14.99</v>
      </c>
      <c r="H773" s="60">
        <v>0</v>
      </c>
      <c r="I773" s="18">
        <v>9781788603768</v>
      </c>
      <c r="J773" s="36" t="s">
        <v>1477</v>
      </c>
      <c r="K773" s="22" t="s">
        <v>1478</v>
      </c>
      <c r="L773" s="36"/>
      <c r="M773" s="20">
        <v>45125</v>
      </c>
      <c r="N773" s="36" t="s">
        <v>35</v>
      </c>
      <c r="O773" s="8">
        <v>318</v>
      </c>
      <c r="P773" s="30">
        <v>216</v>
      </c>
      <c r="Q773" s="8">
        <v>140</v>
      </c>
      <c r="R773" s="53" t="s">
        <v>1479</v>
      </c>
      <c r="S773" s="68" t="s">
        <v>444</v>
      </c>
      <c r="T773" s="36">
        <f t="shared" si="39"/>
        <v>766</v>
      </c>
      <c r="U773" s="51" t="s">
        <v>32</v>
      </c>
    </row>
    <row r="774" spans="2:21" x14ac:dyDescent="0.3">
      <c r="B774" s="27">
        <f t="shared" si="40"/>
        <v>0</v>
      </c>
      <c r="C774" s="29">
        <f t="shared" si="41"/>
        <v>0</v>
      </c>
      <c r="D774" s="94">
        <v>61</v>
      </c>
      <c r="E774" s="34" t="s">
        <v>1469</v>
      </c>
      <c r="F774" s="43"/>
      <c r="G774" s="59">
        <v>14.99</v>
      </c>
      <c r="H774" s="60">
        <v>0</v>
      </c>
      <c r="I774" s="18">
        <v>9781788603584</v>
      </c>
      <c r="J774" s="36" t="s">
        <v>1480</v>
      </c>
      <c r="K774" s="22" t="s">
        <v>1481</v>
      </c>
      <c r="L774" s="36"/>
      <c r="M774" s="20">
        <v>44936</v>
      </c>
      <c r="N774" s="36" t="s">
        <v>35</v>
      </c>
      <c r="O774" s="8">
        <v>232</v>
      </c>
      <c r="P774" s="30">
        <v>216</v>
      </c>
      <c r="Q774" s="8">
        <v>140</v>
      </c>
      <c r="R774" s="53" t="s">
        <v>1482</v>
      </c>
      <c r="S774" s="68" t="s">
        <v>444</v>
      </c>
      <c r="T774" s="36">
        <f t="shared" si="39"/>
        <v>767</v>
      </c>
      <c r="U774" s="51" t="s">
        <v>32</v>
      </c>
    </row>
    <row r="775" spans="2:21" x14ac:dyDescent="0.3">
      <c r="B775" s="27">
        <f t="shared" si="40"/>
        <v>0</v>
      </c>
      <c r="C775" s="29">
        <f t="shared" si="41"/>
        <v>0</v>
      </c>
      <c r="D775" s="94">
        <v>61</v>
      </c>
      <c r="E775" s="34" t="s">
        <v>1469</v>
      </c>
      <c r="F775" s="43"/>
      <c r="G775" s="59">
        <v>14.99</v>
      </c>
      <c r="H775" s="60">
        <v>0</v>
      </c>
      <c r="I775" s="18">
        <v>9781788608657</v>
      </c>
      <c r="J775" s="36" t="s">
        <v>1483</v>
      </c>
      <c r="K775" s="22" t="s">
        <v>1484</v>
      </c>
      <c r="L775" s="36"/>
      <c r="M775" s="20">
        <v>45986</v>
      </c>
      <c r="N775" s="36" t="s">
        <v>35</v>
      </c>
      <c r="O775" s="8">
        <v>238</v>
      </c>
      <c r="P775" s="30">
        <v>234</v>
      </c>
      <c r="Q775" s="8">
        <v>156</v>
      </c>
      <c r="R775" s="53"/>
      <c r="S775" s="68" t="s">
        <v>444</v>
      </c>
      <c r="T775" s="36">
        <f t="shared" si="39"/>
        <v>768</v>
      </c>
      <c r="U775" s="51" t="s">
        <v>32</v>
      </c>
    </row>
    <row r="776" spans="2:21" x14ac:dyDescent="0.3">
      <c r="B776" s="27">
        <f t="shared" si="40"/>
        <v>0</v>
      </c>
      <c r="C776" s="29">
        <f t="shared" si="41"/>
        <v>0</v>
      </c>
      <c r="D776" s="94">
        <v>62</v>
      </c>
      <c r="E776" s="34" t="s">
        <v>1469</v>
      </c>
      <c r="F776" s="43"/>
      <c r="G776" s="59">
        <v>14.99</v>
      </c>
      <c r="H776" s="60">
        <v>0</v>
      </c>
      <c r="I776" s="18">
        <v>9781788606578</v>
      </c>
      <c r="J776" s="36" t="s">
        <v>1485</v>
      </c>
      <c r="K776" s="22" t="s">
        <v>1486</v>
      </c>
      <c r="L776" s="36"/>
      <c r="M776" s="20">
        <v>45916</v>
      </c>
      <c r="N776" s="36" t="s">
        <v>35</v>
      </c>
      <c r="O776" s="8">
        <v>250</v>
      </c>
      <c r="P776" s="30">
        <v>216</v>
      </c>
      <c r="Q776" s="8">
        <v>140</v>
      </c>
      <c r="R776" s="53" t="s">
        <v>1487</v>
      </c>
      <c r="S776" s="68" t="s">
        <v>444</v>
      </c>
      <c r="T776" s="36">
        <f t="shared" si="39"/>
        <v>769</v>
      </c>
      <c r="U776" s="51" t="s">
        <v>32</v>
      </c>
    </row>
    <row r="777" spans="2:21" x14ac:dyDescent="0.3">
      <c r="B777" s="27">
        <f t="shared" si="40"/>
        <v>0</v>
      </c>
      <c r="C777" s="29">
        <f t="shared" si="41"/>
        <v>0</v>
      </c>
      <c r="D777" s="94">
        <v>62</v>
      </c>
      <c r="E777" s="34" t="s">
        <v>1469</v>
      </c>
      <c r="F777" s="43"/>
      <c r="G777" s="59">
        <v>14.99</v>
      </c>
      <c r="H777" s="60">
        <v>0</v>
      </c>
      <c r="I777" s="18">
        <v>9781788603102</v>
      </c>
      <c r="J777" s="36" t="s">
        <v>1488</v>
      </c>
      <c r="K777" s="22" t="s">
        <v>1489</v>
      </c>
      <c r="L777" s="36"/>
      <c r="M777" s="20">
        <v>44880</v>
      </c>
      <c r="N777" s="36" t="s">
        <v>35</v>
      </c>
      <c r="O777" s="8">
        <v>266</v>
      </c>
      <c r="P777" s="30">
        <v>216</v>
      </c>
      <c r="Q777" s="8">
        <v>140</v>
      </c>
      <c r="R777" s="53" t="s">
        <v>1482</v>
      </c>
      <c r="S777" s="68" t="s">
        <v>444</v>
      </c>
      <c r="T777" s="36">
        <f t="shared" si="39"/>
        <v>770</v>
      </c>
      <c r="U777" s="51" t="s">
        <v>32</v>
      </c>
    </row>
    <row r="778" spans="2:21" x14ac:dyDescent="0.3">
      <c r="B778" s="27">
        <f t="shared" si="40"/>
        <v>0</v>
      </c>
      <c r="C778" s="29">
        <f t="shared" si="41"/>
        <v>0</v>
      </c>
      <c r="D778" s="94">
        <v>62</v>
      </c>
      <c r="E778" s="34" t="s">
        <v>1469</v>
      </c>
      <c r="F778" s="43"/>
      <c r="G778" s="59">
        <v>14.99</v>
      </c>
      <c r="H778" s="60">
        <v>0</v>
      </c>
      <c r="I778" s="18">
        <v>9781788605175</v>
      </c>
      <c r="J778" s="36" t="s">
        <v>1490</v>
      </c>
      <c r="K778" s="22" t="s">
        <v>1491</v>
      </c>
      <c r="L778" s="36"/>
      <c r="M778" s="20">
        <v>45342</v>
      </c>
      <c r="N778" s="36" t="s">
        <v>35</v>
      </c>
      <c r="O778" s="8">
        <v>240</v>
      </c>
      <c r="P778" s="30">
        <v>216</v>
      </c>
      <c r="Q778" s="8">
        <v>140</v>
      </c>
      <c r="R778" s="53" t="s">
        <v>1492</v>
      </c>
      <c r="S778" s="68" t="s">
        <v>444</v>
      </c>
      <c r="T778" s="36">
        <f t="shared" ref="T778:T841" si="44">T777+1</f>
        <v>771</v>
      </c>
      <c r="U778" s="51" t="s">
        <v>32</v>
      </c>
    </row>
    <row r="779" spans="2:21" x14ac:dyDescent="0.3">
      <c r="B779" s="27">
        <f t="shared" si="40"/>
        <v>0</v>
      </c>
      <c r="C779" s="29">
        <f t="shared" si="41"/>
        <v>0</v>
      </c>
      <c r="D779" s="94">
        <v>62</v>
      </c>
      <c r="E779" s="34" t="s">
        <v>1469</v>
      </c>
      <c r="F779" s="43"/>
      <c r="G779" s="59">
        <v>16.989999999999998</v>
      </c>
      <c r="H779" s="60">
        <v>0</v>
      </c>
      <c r="I779" s="18">
        <v>9781788604864</v>
      </c>
      <c r="J779" s="36" t="s">
        <v>1493</v>
      </c>
      <c r="K779" s="22" t="s">
        <v>1494</v>
      </c>
      <c r="L779" s="36"/>
      <c r="M779" s="20">
        <v>45482</v>
      </c>
      <c r="N779" s="36" t="s">
        <v>35</v>
      </c>
      <c r="O779" s="8">
        <v>264</v>
      </c>
      <c r="P779" s="30">
        <v>216</v>
      </c>
      <c r="Q779" s="8">
        <v>140</v>
      </c>
      <c r="R779" s="53"/>
      <c r="S779" s="68" t="s">
        <v>444</v>
      </c>
      <c r="T779" s="36">
        <f t="shared" si="44"/>
        <v>772</v>
      </c>
      <c r="U779" s="51" t="s">
        <v>32</v>
      </c>
    </row>
    <row r="780" spans="2:21" x14ac:dyDescent="0.3">
      <c r="B780" s="27">
        <f t="shared" si="40"/>
        <v>0</v>
      </c>
      <c r="C780" s="29">
        <f t="shared" si="41"/>
        <v>0</v>
      </c>
      <c r="D780" s="94">
        <v>62</v>
      </c>
      <c r="E780" s="34" t="s">
        <v>1469</v>
      </c>
      <c r="F780" s="43"/>
      <c r="G780" s="59">
        <v>19.989999999999998</v>
      </c>
      <c r="H780" s="60">
        <v>0</v>
      </c>
      <c r="I780" s="18">
        <v>9781788606073</v>
      </c>
      <c r="J780" s="36" t="s">
        <v>1495</v>
      </c>
      <c r="K780" s="22" t="s">
        <v>1496</v>
      </c>
      <c r="L780" s="36"/>
      <c r="M780" s="20">
        <v>45559</v>
      </c>
      <c r="N780" s="36" t="s">
        <v>35</v>
      </c>
      <c r="O780" s="8">
        <v>200</v>
      </c>
      <c r="P780" s="30">
        <v>234</v>
      </c>
      <c r="Q780" s="8">
        <v>156</v>
      </c>
      <c r="R780" s="53"/>
      <c r="S780" s="68" t="s">
        <v>444</v>
      </c>
      <c r="T780" s="36">
        <f t="shared" si="44"/>
        <v>773</v>
      </c>
      <c r="U780" s="51" t="s">
        <v>32</v>
      </c>
    </row>
    <row r="781" spans="2:21" x14ac:dyDescent="0.3">
      <c r="B781" s="27">
        <f t="shared" si="40"/>
        <v>0</v>
      </c>
      <c r="C781" s="29">
        <f t="shared" si="41"/>
        <v>0</v>
      </c>
      <c r="D781" s="94">
        <v>62</v>
      </c>
      <c r="E781" s="34" t="s">
        <v>1469</v>
      </c>
      <c r="F781" s="43"/>
      <c r="G781" s="59">
        <v>15.99</v>
      </c>
      <c r="H781" s="60">
        <v>0</v>
      </c>
      <c r="I781" s="18">
        <v>9781788606615</v>
      </c>
      <c r="J781" s="36" t="s">
        <v>1497</v>
      </c>
      <c r="K781" s="22" t="s">
        <v>1498</v>
      </c>
      <c r="L781" s="36"/>
      <c r="M781" s="20">
        <v>46000</v>
      </c>
      <c r="N781" s="36" t="s">
        <v>35</v>
      </c>
      <c r="O781" s="8">
        <v>206</v>
      </c>
      <c r="P781" s="30">
        <v>216</v>
      </c>
      <c r="Q781" s="8">
        <v>140</v>
      </c>
      <c r="R781" s="53" t="s">
        <v>164</v>
      </c>
      <c r="S781" s="68" t="s">
        <v>444</v>
      </c>
      <c r="T781" s="36">
        <f t="shared" si="44"/>
        <v>774</v>
      </c>
      <c r="U781" s="51" t="s">
        <v>32</v>
      </c>
    </row>
    <row r="782" spans="2:21" x14ac:dyDescent="0.3">
      <c r="B782" s="27">
        <f t="shared" si="40"/>
        <v>0</v>
      </c>
      <c r="C782" s="29">
        <f t="shared" si="41"/>
        <v>0</v>
      </c>
      <c r="D782" s="94">
        <v>63</v>
      </c>
      <c r="E782" s="34" t="s">
        <v>1499</v>
      </c>
      <c r="F782" s="43"/>
      <c r="G782" s="59">
        <v>10.99</v>
      </c>
      <c r="H782" s="60">
        <v>0</v>
      </c>
      <c r="I782" s="18">
        <v>9781789145014</v>
      </c>
      <c r="J782" s="36" t="s">
        <v>1500</v>
      </c>
      <c r="K782" s="22" t="s">
        <v>1501</v>
      </c>
      <c r="L782" s="36"/>
      <c r="M782" s="20">
        <v>44389</v>
      </c>
      <c r="N782" s="36" t="s">
        <v>35</v>
      </c>
      <c r="O782" s="8">
        <v>304</v>
      </c>
      <c r="P782" s="30">
        <v>198</v>
      </c>
      <c r="Q782" s="8">
        <v>129</v>
      </c>
      <c r="R782" s="53"/>
      <c r="S782" s="68" t="s">
        <v>116</v>
      </c>
      <c r="T782" s="36">
        <f t="shared" si="44"/>
        <v>775</v>
      </c>
      <c r="U782" s="51" t="s">
        <v>32</v>
      </c>
    </row>
    <row r="783" spans="2:21" x14ac:dyDescent="0.3">
      <c r="B783" s="27">
        <f t="shared" ref="B783:B846" si="45">F783*G783</f>
        <v>0</v>
      </c>
      <c r="C783" s="29">
        <f t="shared" ref="C783:C846" si="46">F783*H783</f>
        <v>0</v>
      </c>
      <c r="D783" s="94">
        <v>63</v>
      </c>
      <c r="E783" s="34" t="s">
        <v>1499</v>
      </c>
      <c r="F783" s="43"/>
      <c r="G783" s="59">
        <v>22</v>
      </c>
      <c r="H783" s="60">
        <v>0</v>
      </c>
      <c r="I783" s="18">
        <v>9781780239132</v>
      </c>
      <c r="J783" s="36" t="s">
        <v>1502</v>
      </c>
      <c r="K783" s="22" t="s">
        <v>1503</v>
      </c>
      <c r="L783" s="36"/>
      <c r="M783" s="20">
        <v>43171</v>
      </c>
      <c r="N783" s="36" t="s">
        <v>35</v>
      </c>
      <c r="O783" s="8">
        <v>288</v>
      </c>
      <c r="P783" s="30">
        <v>224</v>
      </c>
      <c r="Q783" s="8">
        <v>168</v>
      </c>
      <c r="R783" s="53" t="s">
        <v>1504</v>
      </c>
      <c r="S783" s="68" t="s">
        <v>116</v>
      </c>
      <c r="T783" s="36">
        <f t="shared" si="44"/>
        <v>776</v>
      </c>
      <c r="U783" s="51" t="s">
        <v>32</v>
      </c>
    </row>
    <row r="784" spans="2:21" x14ac:dyDescent="0.3">
      <c r="B784" s="27">
        <v>0</v>
      </c>
      <c r="C784" s="29">
        <v>0</v>
      </c>
      <c r="D784" s="94">
        <v>63</v>
      </c>
      <c r="E784" s="34" t="s">
        <v>1499</v>
      </c>
      <c r="F784" s="43"/>
      <c r="G784" s="59">
        <v>15.99</v>
      </c>
      <c r="H784" s="60">
        <v>0</v>
      </c>
      <c r="I784" s="18">
        <v>9781836390831</v>
      </c>
      <c r="J784" s="36" t="s">
        <v>2340</v>
      </c>
      <c r="K784" s="22" t="s">
        <v>2341</v>
      </c>
      <c r="L784" s="36"/>
      <c r="M784" s="20">
        <v>45931</v>
      </c>
      <c r="N784" s="36" t="s">
        <v>29</v>
      </c>
      <c r="O784" s="8">
        <v>304</v>
      </c>
      <c r="P784" s="30">
        <v>216</v>
      </c>
      <c r="Q784" s="8">
        <v>138</v>
      </c>
      <c r="R784" s="53" t="s">
        <v>512</v>
      </c>
      <c r="S784" s="68" t="s">
        <v>116</v>
      </c>
      <c r="T784" s="36">
        <f t="shared" si="44"/>
        <v>777</v>
      </c>
      <c r="U784" s="51" t="s">
        <v>32</v>
      </c>
    </row>
    <row r="785" spans="2:21" x14ac:dyDescent="0.3">
      <c r="B785" s="27">
        <f t="shared" si="45"/>
        <v>0</v>
      </c>
      <c r="C785" s="29">
        <f t="shared" si="46"/>
        <v>0</v>
      </c>
      <c r="D785" s="94">
        <v>63</v>
      </c>
      <c r="E785" s="34" t="s">
        <v>1499</v>
      </c>
      <c r="F785" s="43"/>
      <c r="G785" s="59">
        <v>12.99</v>
      </c>
      <c r="H785" s="60">
        <v>0</v>
      </c>
      <c r="I785" s="18">
        <v>9781789149951</v>
      </c>
      <c r="J785" s="36" t="s">
        <v>1505</v>
      </c>
      <c r="K785" s="22" t="s">
        <v>1506</v>
      </c>
      <c r="L785" s="36" t="s">
        <v>1507</v>
      </c>
      <c r="M785" s="20">
        <v>45824</v>
      </c>
      <c r="N785" s="36" t="s">
        <v>29</v>
      </c>
      <c r="O785" s="8">
        <v>144</v>
      </c>
      <c r="P785" s="30">
        <v>197</v>
      </c>
      <c r="Q785" s="8">
        <v>120</v>
      </c>
      <c r="R785" s="53" t="s">
        <v>1508</v>
      </c>
      <c r="S785" s="68" t="s">
        <v>116</v>
      </c>
      <c r="T785" s="36">
        <f t="shared" si="44"/>
        <v>778</v>
      </c>
      <c r="U785" s="51" t="s">
        <v>32</v>
      </c>
    </row>
    <row r="786" spans="2:21" x14ac:dyDescent="0.3">
      <c r="B786" s="27">
        <f t="shared" si="45"/>
        <v>0</v>
      </c>
      <c r="C786" s="29">
        <f t="shared" si="46"/>
        <v>0</v>
      </c>
      <c r="D786" s="94">
        <v>63</v>
      </c>
      <c r="E786" s="34" t="s">
        <v>1499</v>
      </c>
      <c r="F786" s="43"/>
      <c r="G786" s="59">
        <v>12.99</v>
      </c>
      <c r="H786" s="60">
        <v>0</v>
      </c>
      <c r="I786" s="18">
        <v>9781836390077</v>
      </c>
      <c r="J786" s="36" t="s">
        <v>1509</v>
      </c>
      <c r="K786" s="22" t="s">
        <v>1510</v>
      </c>
      <c r="L786" s="36" t="s">
        <v>1507</v>
      </c>
      <c r="M786" s="20">
        <v>45778</v>
      </c>
      <c r="N786" s="36" t="s">
        <v>29</v>
      </c>
      <c r="O786" s="8">
        <v>168</v>
      </c>
      <c r="P786" s="30">
        <v>197</v>
      </c>
      <c r="Q786" s="8">
        <v>120</v>
      </c>
      <c r="R786" s="53" t="s">
        <v>1511</v>
      </c>
      <c r="S786" s="68" t="s">
        <v>116</v>
      </c>
      <c r="T786" s="36">
        <f t="shared" si="44"/>
        <v>779</v>
      </c>
      <c r="U786" s="51" t="s">
        <v>32</v>
      </c>
    </row>
    <row r="787" spans="2:21" x14ac:dyDescent="0.3">
      <c r="B787" s="27">
        <f t="shared" si="45"/>
        <v>0</v>
      </c>
      <c r="C787" s="29">
        <f t="shared" si="46"/>
        <v>0</v>
      </c>
      <c r="D787" s="94">
        <v>63</v>
      </c>
      <c r="E787" s="34" t="s">
        <v>1499</v>
      </c>
      <c r="F787" s="43"/>
      <c r="G787" s="59">
        <v>12.99</v>
      </c>
      <c r="H787" s="60">
        <v>0</v>
      </c>
      <c r="I787" s="18">
        <v>9781789149159</v>
      </c>
      <c r="J787" s="36" t="s">
        <v>1512</v>
      </c>
      <c r="K787" s="22" t="s">
        <v>1513</v>
      </c>
      <c r="L787" s="36" t="s">
        <v>1507</v>
      </c>
      <c r="M787" s="20">
        <v>45505</v>
      </c>
      <c r="N787" s="36" t="s">
        <v>29</v>
      </c>
      <c r="O787" s="8">
        <v>184</v>
      </c>
      <c r="P787" s="30">
        <v>197</v>
      </c>
      <c r="Q787" s="8">
        <v>120</v>
      </c>
      <c r="R787" s="53" t="s">
        <v>1514</v>
      </c>
      <c r="S787" s="68" t="s">
        <v>116</v>
      </c>
      <c r="T787" s="36">
        <f t="shared" si="44"/>
        <v>780</v>
      </c>
      <c r="U787" s="51" t="s">
        <v>32</v>
      </c>
    </row>
    <row r="788" spans="2:21" x14ac:dyDescent="0.3">
      <c r="B788" s="27">
        <f t="shared" si="45"/>
        <v>0</v>
      </c>
      <c r="C788" s="29">
        <f t="shared" si="46"/>
        <v>0</v>
      </c>
      <c r="D788" s="94">
        <v>63</v>
      </c>
      <c r="E788" s="34" t="s">
        <v>1499</v>
      </c>
      <c r="F788" s="43"/>
      <c r="G788" s="59">
        <v>12.99</v>
      </c>
      <c r="H788" s="60">
        <v>0</v>
      </c>
      <c r="I788" s="18">
        <v>9781789148534</v>
      </c>
      <c r="J788" s="36" t="s">
        <v>1515</v>
      </c>
      <c r="K788" s="22" t="s">
        <v>1516</v>
      </c>
      <c r="L788" s="36" t="s">
        <v>1507</v>
      </c>
      <c r="M788" s="20">
        <v>45432</v>
      </c>
      <c r="N788" s="36" t="s">
        <v>29</v>
      </c>
      <c r="O788" s="8">
        <v>200</v>
      </c>
      <c r="P788" s="30">
        <v>197</v>
      </c>
      <c r="Q788" s="8">
        <v>120</v>
      </c>
      <c r="R788" s="53" t="s">
        <v>1517</v>
      </c>
      <c r="S788" s="68" t="s">
        <v>116</v>
      </c>
      <c r="T788" s="36">
        <f t="shared" si="44"/>
        <v>781</v>
      </c>
      <c r="U788" s="51" t="s">
        <v>32</v>
      </c>
    </row>
    <row r="789" spans="2:21" x14ac:dyDescent="0.3">
      <c r="B789" s="27">
        <f t="shared" si="45"/>
        <v>0</v>
      </c>
      <c r="C789" s="29">
        <f t="shared" si="46"/>
        <v>0</v>
      </c>
      <c r="D789" s="94">
        <v>63</v>
      </c>
      <c r="E789" s="34" t="s">
        <v>1499</v>
      </c>
      <c r="F789" s="43"/>
      <c r="G789" s="59">
        <v>14.99</v>
      </c>
      <c r="H789" s="60">
        <v>0</v>
      </c>
      <c r="I789" s="18">
        <v>9781789145984</v>
      </c>
      <c r="J789" s="36" t="s">
        <v>1518</v>
      </c>
      <c r="K789" s="22" t="s">
        <v>1519</v>
      </c>
      <c r="L789" s="36" t="s">
        <v>1507</v>
      </c>
      <c r="M789" s="20">
        <v>44816</v>
      </c>
      <c r="N789" s="36" t="s">
        <v>29</v>
      </c>
      <c r="O789" s="8">
        <v>160</v>
      </c>
      <c r="P789" s="30">
        <v>197</v>
      </c>
      <c r="Q789" s="8">
        <v>120</v>
      </c>
      <c r="R789" s="53" t="s">
        <v>1508</v>
      </c>
      <c r="S789" s="68" t="s">
        <v>116</v>
      </c>
      <c r="T789" s="36">
        <f t="shared" si="44"/>
        <v>782</v>
      </c>
      <c r="U789" s="51" t="s">
        <v>32</v>
      </c>
    </row>
    <row r="790" spans="2:21" x14ac:dyDescent="0.3">
      <c r="B790" s="27">
        <f t="shared" si="45"/>
        <v>0</v>
      </c>
      <c r="C790" s="29">
        <f t="shared" si="46"/>
        <v>0</v>
      </c>
      <c r="D790" s="94">
        <v>63</v>
      </c>
      <c r="E790" s="34" t="s">
        <v>1499</v>
      </c>
      <c r="F790" s="43"/>
      <c r="G790" s="59">
        <v>14.99</v>
      </c>
      <c r="H790" s="60">
        <v>0</v>
      </c>
      <c r="I790" s="18">
        <v>9781789145250</v>
      </c>
      <c r="J790" s="36" t="s">
        <v>1520</v>
      </c>
      <c r="K790" s="22" t="s">
        <v>1513</v>
      </c>
      <c r="L790" s="36" t="s">
        <v>1507</v>
      </c>
      <c r="M790" s="20">
        <v>44606</v>
      </c>
      <c r="N790" s="36" t="s">
        <v>29</v>
      </c>
      <c r="O790" s="8">
        <v>176</v>
      </c>
      <c r="P790" s="30">
        <v>197</v>
      </c>
      <c r="Q790" s="8">
        <v>120</v>
      </c>
      <c r="R790" s="53" t="s">
        <v>1521</v>
      </c>
      <c r="S790" s="68" t="s">
        <v>116</v>
      </c>
      <c r="T790" s="36">
        <f t="shared" si="44"/>
        <v>783</v>
      </c>
      <c r="U790" s="51" t="s">
        <v>32</v>
      </c>
    </row>
    <row r="791" spans="2:21" x14ac:dyDescent="0.3">
      <c r="B791" s="27">
        <f t="shared" si="45"/>
        <v>0</v>
      </c>
      <c r="C791" s="29">
        <f t="shared" si="46"/>
        <v>0</v>
      </c>
      <c r="D791" s="94">
        <v>63</v>
      </c>
      <c r="E791" s="34" t="s">
        <v>1499</v>
      </c>
      <c r="F791" s="43"/>
      <c r="G791" s="59">
        <v>14.99</v>
      </c>
      <c r="H791" s="60">
        <v>0</v>
      </c>
      <c r="I791" s="18">
        <v>9781789144628</v>
      </c>
      <c r="J791" s="36" t="s">
        <v>1522</v>
      </c>
      <c r="K791" s="22" t="s">
        <v>1523</v>
      </c>
      <c r="L791" s="36" t="s">
        <v>1507</v>
      </c>
      <c r="M791" s="20">
        <v>44480</v>
      </c>
      <c r="N791" s="36" t="s">
        <v>29</v>
      </c>
      <c r="O791" s="8">
        <v>120</v>
      </c>
      <c r="P791" s="30">
        <v>197</v>
      </c>
      <c r="Q791" s="8">
        <v>120</v>
      </c>
      <c r="R791" s="53" t="s">
        <v>1524</v>
      </c>
      <c r="S791" s="68" t="s">
        <v>116</v>
      </c>
      <c r="T791" s="36">
        <f t="shared" si="44"/>
        <v>784</v>
      </c>
      <c r="U791" s="51" t="s">
        <v>32</v>
      </c>
    </row>
    <row r="792" spans="2:21" x14ac:dyDescent="0.3">
      <c r="B792" s="27">
        <f t="shared" si="45"/>
        <v>0</v>
      </c>
      <c r="C792" s="29">
        <f t="shared" si="46"/>
        <v>0</v>
      </c>
      <c r="D792" s="94">
        <v>63</v>
      </c>
      <c r="E792" s="34" t="s">
        <v>1499</v>
      </c>
      <c r="F792" s="43"/>
      <c r="G792" s="59">
        <v>14.99</v>
      </c>
      <c r="H792" s="60">
        <v>0</v>
      </c>
      <c r="I792" s="18">
        <v>9781789144468</v>
      </c>
      <c r="J792" s="36" t="s">
        <v>1525</v>
      </c>
      <c r="K792" s="22" t="s">
        <v>1526</v>
      </c>
      <c r="L792" s="36" t="s">
        <v>1507</v>
      </c>
      <c r="M792" s="20">
        <v>44424</v>
      </c>
      <c r="N792" s="36" t="s">
        <v>29</v>
      </c>
      <c r="O792" s="8">
        <v>176</v>
      </c>
      <c r="P792" s="30">
        <v>197</v>
      </c>
      <c r="Q792" s="8">
        <v>120</v>
      </c>
      <c r="R792" s="53" t="s">
        <v>1527</v>
      </c>
      <c r="S792" s="68" t="s">
        <v>116</v>
      </c>
      <c r="T792" s="36">
        <f t="shared" si="44"/>
        <v>785</v>
      </c>
      <c r="U792" s="51" t="s">
        <v>32</v>
      </c>
    </row>
    <row r="793" spans="2:21" x14ac:dyDescent="0.3">
      <c r="B793" s="27">
        <f t="shared" si="45"/>
        <v>0</v>
      </c>
      <c r="C793" s="29">
        <f t="shared" si="46"/>
        <v>0</v>
      </c>
      <c r="D793" s="94">
        <v>63</v>
      </c>
      <c r="E793" s="34" t="s">
        <v>1499</v>
      </c>
      <c r="F793" s="43"/>
      <c r="G793" s="59">
        <v>14.99</v>
      </c>
      <c r="H793" s="60">
        <v>0</v>
      </c>
      <c r="I793" s="18">
        <v>9781789143775</v>
      </c>
      <c r="J793" s="36" t="s">
        <v>1528</v>
      </c>
      <c r="K793" s="22" t="s">
        <v>1529</v>
      </c>
      <c r="L793" s="36" t="s">
        <v>1507</v>
      </c>
      <c r="M793" s="20">
        <v>44298</v>
      </c>
      <c r="N793" s="36" t="s">
        <v>29</v>
      </c>
      <c r="O793" s="8">
        <v>152</v>
      </c>
      <c r="P793" s="30">
        <v>197</v>
      </c>
      <c r="Q793" s="8">
        <v>120</v>
      </c>
      <c r="R793" s="53" t="s">
        <v>1530</v>
      </c>
      <c r="S793" s="68" t="s">
        <v>116</v>
      </c>
      <c r="T793" s="36">
        <f t="shared" si="44"/>
        <v>786</v>
      </c>
      <c r="U793" s="51" t="s">
        <v>32</v>
      </c>
    </row>
    <row r="794" spans="2:21" x14ac:dyDescent="0.3">
      <c r="B794" s="27">
        <f t="shared" si="45"/>
        <v>0</v>
      </c>
      <c r="C794" s="29">
        <f t="shared" si="46"/>
        <v>0</v>
      </c>
      <c r="D794" s="94">
        <v>63</v>
      </c>
      <c r="E794" s="34" t="s">
        <v>1499</v>
      </c>
      <c r="F794" s="43"/>
      <c r="G794" s="59">
        <v>14.99</v>
      </c>
      <c r="H794" s="60">
        <v>0</v>
      </c>
      <c r="I794" s="18">
        <v>9781789140026</v>
      </c>
      <c r="J794" s="36" t="s">
        <v>1531</v>
      </c>
      <c r="K794" s="22" t="s">
        <v>1532</v>
      </c>
      <c r="L794" s="36" t="s">
        <v>1507</v>
      </c>
      <c r="M794" s="20">
        <v>43451</v>
      </c>
      <c r="N794" s="36" t="s">
        <v>29</v>
      </c>
      <c r="O794" s="8">
        <v>208</v>
      </c>
      <c r="P794" s="30">
        <v>197</v>
      </c>
      <c r="Q794" s="8">
        <v>120</v>
      </c>
      <c r="R794" s="53" t="s">
        <v>1533</v>
      </c>
      <c r="S794" s="68" t="s">
        <v>116</v>
      </c>
      <c r="T794" s="36">
        <f t="shared" si="44"/>
        <v>787</v>
      </c>
      <c r="U794" s="51" t="s">
        <v>32</v>
      </c>
    </row>
    <row r="795" spans="2:21" x14ac:dyDescent="0.3">
      <c r="B795" s="27">
        <f t="shared" si="45"/>
        <v>0</v>
      </c>
      <c r="C795" s="29">
        <f t="shared" si="46"/>
        <v>0</v>
      </c>
      <c r="D795" s="94">
        <v>63</v>
      </c>
      <c r="E795" s="34" t="s">
        <v>1499</v>
      </c>
      <c r="F795" s="43"/>
      <c r="G795" s="59">
        <v>14.99</v>
      </c>
      <c r="H795" s="60">
        <v>0</v>
      </c>
      <c r="I795" s="18">
        <v>9781861897763</v>
      </c>
      <c r="J795" s="36" t="s">
        <v>1534</v>
      </c>
      <c r="K795" s="22" t="s">
        <v>1535</v>
      </c>
      <c r="L795" s="36" t="s">
        <v>1507</v>
      </c>
      <c r="M795" s="20">
        <v>40452</v>
      </c>
      <c r="N795" s="36" t="s">
        <v>29</v>
      </c>
      <c r="O795" s="8">
        <v>184</v>
      </c>
      <c r="P795" s="30">
        <v>120</v>
      </c>
      <c r="Q795" s="8">
        <v>197</v>
      </c>
      <c r="R795" s="53" t="s">
        <v>1536</v>
      </c>
      <c r="S795" s="68" t="s">
        <v>116</v>
      </c>
      <c r="T795" s="36">
        <f t="shared" si="44"/>
        <v>788</v>
      </c>
      <c r="U795" s="51" t="s">
        <v>32</v>
      </c>
    </row>
    <row r="796" spans="2:21" x14ac:dyDescent="0.3">
      <c r="B796" s="27">
        <f t="shared" si="45"/>
        <v>0</v>
      </c>
      <c r="C796" s="29">
        <f t="shared" si="46"/>
        <v>0</v>
      </c>
      <c r="D796" s="94">
        <v>63</v>
      </c>
      <c r="E796" s="34" t="s">
        <v>1499</v>
      </c>
      <c r="F796" s="43"/>
      <c r="G796" s="59">
        <v>14.99</v>
      </c>
      <c r="H796" s="60">
        <v>0</v>
      </c>
      <c r="I796" s="18">
        <v>9781789143300</v>
      </c>
      <c r="J796" s="36" t="s">
        <v>1537</v>
      </c>
      <c r="K796" s="22" t="s">
        <v>1538</v>
      </c>
      <c r="L796" s="36" t="s">
        <v>1507</v>
      </c>
      <c r="M796" s="20">
        <v>44116</v>
      </c>
      <c r="N796" s="36" t="s">
        <v>29</v>
      </c>
      <c r="O796" s="8">
        <v>144</v>
      </c>
      <c r="P796" s="30">
        <v>197</v>
      </c>
      <c r="Q796" s="8">
        <v>120</v>
      </c>
      <c r="R796" s="53" t="s">
        <v>1539</v>
      </c>
      <c r="S796" s="68" t="s">
        <v>116</v>
      </c>
      <c r="T796" s="36">
        <f t="shared" si="44"/>
        <v>789</v>
      </c>
      <c r="U796" s="70" t="s">
        <v>453</v>
      </c>
    </row>
    <row r="797" spans="2:21" x14ac:dyDescent="0.3">
      <c r="B797" s="27">
        <f t="shared" si="45"/>
        <v>0</v>
      </c>
      <c r="C797" s="29">
        <f t="shared" si="46"/>
        <v>0</v>
      </c>
      <c r="D797" s="94">
        <v>63</v>
      </c>
      <c r="E797" s="34" t="s">
        <v>1499</v>
      </c>
      <c r="F797" s="43"/>
      <c r="G797" s="59">
        <v>14.99</v>
      </c>
      <c r="H797" s="60">
        <v>0</v>
      </c>
      <c r="I797" s="18">
        <v>9781789143898</v>
      </c>
      <c r="J797" s="36" t="s">
        <v>1540</v>
      </c>
      <c r="K797" s="22" t="s">
        <v>1541</v>
      </c>
      <c r="L797" s="36" t="s">
        <v>1507</v>
      </c>
      <c r="M797" s="20">
        <v>44361</v>
      </c>
      <c r="N797" s="36" t="s">
        <v>29</v>
      </c>
      <c r="O797" s="8">
        <v>136</v>
      </c>
      <c r="P797" s="30">
        <v>197</v>
      </c>
      <c r="Q797" s="8">
        <v>120</v>
      </c>
      <c r="R797" s="53" t="s">
        <v>1542</v>
      </c>
      <c r="S797" s="68" t="s">
        <v>116</v>
      </c>
      <c r="T797" s="36">
        <f t="shared" si="44"/>
        <v>790</v>
      </c>
      <c r="U797" s="51" t="s">
        <v>32</v>
      </c>
    </row>
    <row r="798" spans="2:21" x14ac:dyDescent="0.3">
      <c r="B798" s="27">
        <f t="shared" si="45"/>
        <v>0</v>
      </c>
      <c r="C798" s="29">
        <f t="shared" si="46"/>
        <v>0</v>
      </c>
      <c r="D798" s="94">
        <v>63</v>
      </c>
      <c r="E798" s="34" t="s">
        <v>1499</v>
      </c>
      <c r="F798" s="43"/>
      <c r="G798" s="59">
        <v>14.99</v>
      </c>
      <c r="H798" s="60">
        <v>0</v>
      </c>
      <c r="I798" s="18">
        <v>9781789143409</v>
      </c>
      <c r="J798" s="36" t="s">
        <v>1543</v>
      </c>
      <c r="K798" s="22" t="s">
        <v>1544</v>
      </c>
      <c r="L798" s="36" t="s">
        <v>1507</v>
      </c>
      <c r="M798" s="20">
        <v>44116</v>
      </c>
      <c r="N798" s="36" t="s">
        <v>29</v>
      </c>
      <c r="O798" s="8">
        <v>152</v>
      </c>
      <c r="P798" s="30">
        <v>197</v>
      </c>
      <c r="Q798" s="8">
        <v>120</v>
      </c>
      <c r="R798" s="53" t="s">
        <v>1545</v>
      </c>
      <c r="S798" s="68" t="s">
        <v>116</v>
      </c>
      <c r="T798" s="36">
        <f t="shared" si="44"/>
        <v>791</v>
      </c>
      <c r="U798" s="51" t="s">
        <v>32</v>
      </c>
    </row>
    <row r="799" spans="2:21" x14ac:dyDescent="0.3">
      <c r="B799" s="27">
        <f t="shared" si="45"/>
        <v>0</v>
      </c>
      <c r="C799" s="29">
        <f t="shared" si="46"/>
        <v>0</v>
      </c>
      <c r="D799" s="94">
        <v>63</v>
      </c>
      <c r="E799" s="34" t="s">
        <v>1499</v>
      </c>
      <c r="F799" s="43"/>
      <c r="G799" s="59">
        <v>14.99</v>
      </c>
      <c r="H799" s="60">
        <v>0</v>
      </c>
      <c r="I799" s="18">
        <v>9781789142044</v>
      </c>
      <c r="J799" s="36" t="s">
        <v>1546</v>
      </c>
      <c r="K799" s="22" t="s">
        <v>1547</v>
      </c>
      <c r="L799" s="36" t="s">
        <v>1507</v>
      </c>
      <c r="M799" s="20">
        <v>43934</v>
      </c>
      <c r="N799" s="36" t="s">
        <v>29</v>
      </c>
      <c r="O799" s="8">
        <v>128</v>
      </c>
      <c r="P799" s="30">
        <v>197</v>
      </c>
      <c r="Q799" s="8">
        <v>120</v>
      </c>
      <c r="R799" s="53" t="s">
        <v>1548</v>
      </c>
      <c r="S799" s="68" t="s">
        <v>116</v>
      </c>
      <c r="T799" s="36">
        <f t="shared" si="44"/>
        <v>792</v>
      </c>
      <c r="U799" s="51" t="s">
        <v>32</v>
      </c>
    </row>
    <row r="800" spans="2:21" x14ac:dyDescent="0.3">
      <c r="B800" s="27">
        <f t="shared" si="45"/>
        <v>0</v>
      </c>
      <c r="C800" s="29">
        <f t="shared" si="46"/>
        <v>0</v>
      </c>
      <c r="D800" s="94">
        <v>63</v>
      </c>
      <c r="E800" s="34" t="s">
        <v>1499</v>
      </c>
      <c r="F800" s="43"/>
      <c r="G800" s="59">
        <v>14.99</v>
      </c>
      <c r="H800" s="60">
        <v>0</v>
      </c>
      <c r="I800" s="18">
        <v>9781789140835</v>
      </c>
      <c r="J800" s="36" t="s">
        <v>1549</v>
      </c>
      <c r="K800" s="22" t="s">
        <v>1550</v>
      </c>
      <c r="L800" s="36" t="s">
        <v>1507</v>
      </c>
      <c r="M800" s="20">
        <v>43689</v>
      </c>
      <c r="N800" s="36" t="s">
        <v>29</v>
      </c>
      <c r="O800" s="8">
        <v>144</v>
      </c>
      <c r="P800" s="30">
        <v>197</v>
      </c>
      <c r="Q800" s="8">
        <v>120</v>
      </c>
      <c r="R800" s="53" t="s">
        <v>1551</v>
      </c>
      <c r="S800" s="68" t="s">
        <v>116</v>
      </c>
      <c r="T800" s="36">
        <f t="shared" si="44"/>
        <v>793</v>
      </c>
      <c r="U800" s="51" t="s">
        <v>32</v>
      </c>
    </row>
    <row r="801" spans="2:21" x14ac:dyDescent="0.3">
      <c r="B801" s="27">
        <f t="shared" si="45"/>
        <v>0</v>
      </c>
      <c r="C801" s="29">
        <f t="shared" si="46"/>
        <v>0</v>
      </c>
      <c r="D801" s="94">
        <v>63</v>
      </c>
      <c r="E801" s="34" t="s">
        <v>1499</v>
      </c>
      <c r="F801" s="43"/>
      <c r="G801" s="59">
        <v>14.99</v>
      </c>
      <c r="H801" s="60">
        <v>0</v>
      </c>
      <c r="I801" s="18">
        <v>9781789140491</v>
      </c>
      <c r="J801" s="36" t="s">
        <v>1552</v>
      </c>
      <c r="K801" s="22" t="s">
        <v>1553</v>
      </c>
      <c r="L801" s="36" t="s">
        <v>1507</v>
      </c>
      <c r="M801" s="20">
        <v>43661</v>
      </c>
      <c r="N801" s="36" t="s">
        <v>29</v>
      </c>
      <c r="O801" s="8">
        <v>136</v>
      </c>
      <c r="P801" s="30">
        <v>197</v>
      </c>
      <c r="Q801" s="8">
        <v>120</v>
      </c>
      <c r="R801" s="53" t="s">
        <v>1554</v>
      </c>
      <c r="S801" s="68" t="s">
        <v>116</v>
      </c>
      <c r="T801" s="36">
        <f t="shared" si="44"/>
        <v>794</v>
      </c>
      <c r="U801" s="51" t="s">
        <v>32</v>
      </c>
    </row>
    <row r="802" spans="2:21" x14ac:dyDescent="0.3">
      <c r="B802" s="27">
        <f t="shared" si="45"/>
        <v>0</v>
      </c>
      <c r="C802" s="29">
        <f t="shared" si="46"/>
        <v>0</v>
      </c>
      <c r="D802" s="94">
        <v>63</v>
      </c>
      <c r="E802" s="34" t="s">
        <v>1499</v>
      </c>
      <c r="F802" s="43"/>
      <c r="G802" s="59">
        <v>14.99</v>
      </c>
      <c r="H802" s="60">
        <v>0</v>
      </c>
      <c r="I802" s="18">
        <v>9781780239811</v>
      </c>
      <c r="J802" s="36" t="s">
        <v>1555</v>
      </c>
      <c r="K802" s="22" t="s">
        <v>1556</v>
      </c>
      <c r="L802" s="36" t="s">
        <v>1507</v>
      </c>
      <c r="M802" s="20">
        <v>43325</v>
      </c>
      <c r="N802" s="36" t="s">
        <v>29</v>
      </c>
      <c r="O802" s="8">
        <v>144</v>
      </c>
      <c r="P802" s="30">
        <v>197</v>
      </c>
      <c r="Q802" s="8">
        <v>120</v>
      </c>
      <c r="R802" s="53" t="s">
        <v>1557</v>
      </c>
      <c r="S802" s="68" t="s">
        <v>116</v>
      </c>
      <c r="T802" s="36">
        <f t="shared" si="44"/>
        <v>795</v>
      </c>
      <c r="U802" s="51" t="s">
        <v>32</v>
      </c>
    </row>
    <row r="803" spans="2:21" x14ac:dyDescent="0.3">
      <c r="B803" s="27">
        <f t="shared" si="45"/>
        <v>0</v>
      </c>
      <c r="C803" s="29">
        <f t="shared" si="46"/>
        <v>0</v>
      </c>
      <c r="D803" s="94">
        <v>63</v>
      </c>
      <c r="E803" s="34" t="s">
        <v>1499</v>
      </c>
      <c r="F803" s="43"/>
      <c r="G803" s="59">
        <v>14.99</v>
      </c>
      <c r="H803" s="60">
        <v>0</v>
      </c>
      <c r="I803" s="18">
        <v>9781780236353</v>
      </c>
      <c r="J803" s="36" t="s">
        <v>1558</v>
      </c>
      <c r="K803" s="22" t="s">
        <v>1559</v>
      </c>
      <c r="L803" s="36" t="s">
        <v>1507</v>
      </c>
      <c r="M803" s="20">
        <v>42614</v>
      </c>
      <c r="N803" s="36" t="s">
        <v>29</v>
      </c>
      <c r="O803" s="8">
        <v>152</v>
      </c>
      <c r="P803" s="30">
        <v>120</v>
      </c>
      <c r="Q803" s="8">
        <v>197</v>
      </c>
      <c r="R803" s="53" t="s">
        <v>1560</v>
      </c>
      <c r="S803" s="68" t="s">
        <v>116</v>
      </c>
      <c r="T803" s="36">
        <f t="shared" si="44"/>
        <v>796</v>
      </c>
      <c r="U803" s="51" t="s">
        <v>32</v>
      </c>
    </row>
    <row r="804" spans="2:21" x14ac:dyDescent="0.3">
      <c r="B804" s="27">
        <f t="shared" si="45"/>
        <v>0</v>
      </c>
      <c r="C804" s="29">
        <f t="shared" si="46"/>
        <v>0</v>
      </c>
      <c r="D804" s="94">
        <v>63</v>
      </c>
      <c r="E804" s="34" t="s">
        <v>1499</v>
      </c>
      <c r="F804" s="43"/>
      <c r="G804" s="59">
        <v>14.99</v>
      </c>
      <c r="H804" s="60">
        <v>0</v>
      </c>
      <c r="I804" s="18">
        <v>9781780236384</v>
      </c>
      <c r="J804" s="36" t="s">
        <v>1561</v>
      </c>
      <c r="K804" s="22" t="s">
        <v>1562</v>
      </c>
      <c r="L804" s="36" t="s">
        <v>1507</v>
      </c>
      <c r="M804" s="20">
        <v>42614</v>
      </c>
      <c r="N804" s="36" t="s">
        <v>29</v>
      </c>
      <c r="O804" s="8">
        <v>168</v>
      </c>
      <c r="P804" s="30">
        <v>120</v>
      </c>
      <c r="Q804" s="8">
        <v>197</v>
      </c>
      <c r="R804" s="53" t="s">
        <v>1563</v>
      </c>
      <c r="S804" s="68" t="s">
        <v>116</v>
      </c>
      <c r="T804" s="36">
        <f t="shared" si="44"/>
        <v>797</v>
      </c>
      <c r="U804" s="51" t="s">
        <v>32</v>
      </c>
    </row>
    <row r="805" spans="2:21" x14ac:dyDescent="0.3">
      <c r="B805" s="27">
        <f t="shared" si="45"/>
        <v>0</v>
      </c>
      <c r="C805" s="29">
        <f t="shared" si="46"/>
        <v>0</v>
      </c>
      <c r="D805" s="94">
        <v>63</v>
      </c>
      <c r="E805" s="34" t="s">
        <v>1499</v>
      </c>
      <c r="F805" s="43"/>
      <c r="G805" s="59">
        <v>14.99</v>
      </c>
      <c r="H805" s="60">
        <v>0</v>
      </c>
      <c r="I805" s="18">
        <v>9781780235875</v>
      </c>
      <c r="J805" s="36" t="s">
        <v>1564</v>
      </c>
      <c r="K805" s="22" t="s">
        <v>1565</v>
      </c>
      <c r="L805" s="36" t="s">
        <v>1507</v>
      </c>
      <c r="M805" s="20">
        <v>42491</v>
      </c>
      <c r="N805" s="36" t="s">
        <v>29</v>
      </c>
      <c r="O805" s="8">
        <v>144</v>
      </c>
      <c r="P805" s="30">
        <v>120</v>
      </c>
      <c r="Q805" s="8">
        <v>197</v>
      </c>
      <c r="R805" s="53" t="s">
        <v>1566</v>
      </c>
      <c r="S805" s="68" t="s">
        <v>116</v>
      </c>
      <c r="T805" s="36">
        <f t="shared" si="44"/>
        <v>798</v>
      </c>
      <c r="U805" s="51" t="s">
        <v>32</v>
      </c>
    </row>
    <row r="806" spans="2:21" x14ac:dyDescent="0.3">
      <c r="B806" s="27">
        <f t="shared" si="45"/>
        <v>0</v>
      </c>
      <c r="C806" s="29">
        <f t="shared" si="46"/>
        <v>0</v>
      </c>
      <c r="D806" s="94">
        <v>63</v>
      </c>
      <c r="E806" s="34" t="s">
        <v>1499</v>
      </c>
      <c r="F806" s="43"/>
      <c r="G806" s="59">
        <v>14.99</v>
      </c>
      <c r="H806" s="60">
        <v>0</v>
      </c>
      <c r="I806" s="18">
        <v>9781780234342</v>
      </c>
      <c r="J806" s="36" t="s">
        <v>1567</v>
      </c>
      <c r="K806" s="22" t="s">
        <v>1568</v>
      </c>
      <c r="L806" s="36" t="s">
        <v>1507</v>
      </c>
      <c r="M806" s="20">
        <v>42095</v>
      </c>
      <c r="N806" s="36" t="s">
        <v>29</v>
      </c>
      <c r="O806" s="8">
        <v>160</v>
      </c>
      <c r="P806" s="30">
        <v>120</v>
      </c>
      <c r="Q806" s="8">
        <v>197</v>
      </c>
      <c r="R806" s="53" t="s">
        <v>1569</v>
      </c>
      <c r="S806" s="68" t="s">
        <v>116</v>
      </c>
      <c r="T806" s="36">
        <f t="shared" si="44"/>
        <v>799</v>
      </c>
      <c r="U806" s="51" t="s">
        <v>32</v>
      </c>
    </row>
    <row r="807" spans="2:21" x14ac:dyDescent="0.3">
      <c r="B807" s="27">
        <f t="shared" si="45"/>
        <v>0</v>
      </c>
      <c r="C807" s="29">
        <f t="shared" si="46"/>
        <v>0</v>
      </c>
      <c r="D807" s="94">
        <v>63</v>
      </c>
      <c r="E807" s="34" t="s">
        <v>1499</v>
      </c>
      <c r="F807" s="43"/>
      <c r="G807" s="59">
        <v>14.99</v>
      </c>
      <c r="H807" s="60">
        <v>0</v>
      </c>
      <c r="I807" s="18">
        <v>9781780234359</v>
      </c>
      <c r="J807" s="36" t="s">
        <v>1570</v>
      </c>
      <c r="K807" s="22" t="s">
        <v>1571</v>
      </c>
      <c r="L807" s="36" t="s">
        <v>1507</v>
      </c>
      <c r="M807" s="20">
        <v>42095</v>
      </c>
      <c r="N807" s="36" t="s">
        <v>29</v>
      </c>
      <c r="O807" s="8">
        <v>176</v>
      </c>
      <c r="P807" s="30">
        <v>120</v>
      </c>
      <c r="Q807" s="8">
        <v>197</v>
      </c>
      <c r="R807" s="53" t="s">
        <v>1572</v>
      </c>
      <c r="S807" s="68" t="s">
        <v>116</v>
      </c>
      <c r="T807" s="36">
        <f t="shared" si="44"/>
        <v>800</v>
      </c>
      <c r="U807" s="51" t="s">
        <v>32</v>
      </c>
    </row>
    <row r="808" spans="2:21" x14ac:dyDescent="0.3">
      <c r="B808" s="27">
        <f t="shared" si="45"/>
        <v>0</v>
      </c>
      <c r="C808" s="29">
        <f t="shared" si="46"/>
        <v>0</v>
      </c>
      <c r="D808" s="94">
        <v>63</v>
      </c>
      <c r="E808" s="34" t="s">
        <v>1499</v>
      </c>
      <c r="F808" s="43"/>
      <c r="G808" s="59">
        <v>14.99</v>
      </c>
      <c r="H808" s="60">
        <v>0</v>
      </c>
      <c r="I808" s="18">
        <v>9781780233499</v>
      </c>
      <c r="J808" s="36" t="s">
        <v>1573</v>
      </c>
      <c r="K808" s="22" t="s">
        <v>1574</v>
      </c>
      <c r="L808" s="36" t="s">
        <v>1507</v>
      </c>
      <c r="M808" s="20">
        <v>41883</v>
      </c>
      <c r="N808" s="36" t="s">
        <v>29</v>
      </c>
      <c r="O808" s="8">
        <v>128</v>
      </c>
      <c r="P808" s="30">
        <v>120</v>
      </c>
      <c r="Q808" s="8">
        <v>197</v>
      </c>
      <c r="R808" s="53" t="s">
        <v>1575</v>
      </c>
      <c r="S808" s="68" t="s">
        <v>116</v>
      </c>
      <c r="T808" s="36">
        <f t="shared" si="44"/>
        <v>801</v>
      </c>
      <c r="U808" s="70" t="s">
        <v>453</v>
      </c>
    </row>
    <row r="809" spans="2:21" x14ac:dyDescent="0.3">
      <c r="B809" s="27">
        <f t="shared" si="45"/>
        <v>0</v>
      </c>
      <c r="C809" s="29">
        <f t="shared" si="46"/>
        <v>0</v>
      </c>
      <c r="D809" s="94">
        <v>63</v>
      </c>
      <c r="E809" s="34" t="s">
        <v>1499</v>
      </c>
      <c r="F809" s="43"/>
      <c r="G809" s="59">
        <v>14.99</v>
      </c>
      <c r="H809" s="60">
        <v>0</v>
      </c>
      <c r="I809" s="18">
        <v>9781780232607</v>
      </c>
      <c r="J809" s="36" t="s">
        <v>1576</v>
      </c>
      <c r="K809" s="22" t="s">
        <v>1577</v>
      </c>
      <c r="L809" s="36" t="s">
        <v>1507</v>
      </c>
      <c r="M809" s="20">
        <v>41730</v>
      </c>
      <c r="N809" s="36" t="s">
        <v>29</v>
      </c>
      <c r="O809" s="8">
        <v>160</v>
      </c>
      <c r="P809" s="30">
        <v>120</v>
      </c>
      <c r="Q809" s="8">
        <v>197</v>
      </c>
      <c r="R809" s="53" t="s">
        <v>1578</v>
      </c>
      <c r="S809" s="68" t="s">
        <v>116</v>
      </c>
      <c r="T809" s="36">
        <f t="shared" si="44"/>
        <v>802</v>
      </c>
      <c r="U809" s="51" t="s">
        <v>32</v>
      </c>
    </row>
    <row r="810" spans="2:21" x14ac:dyDescent="0.3">
      <c r="B810" s="27">
        <f t="shared" si="45"/>
        <v>0</v>
      </c>
      <c r="C810" s="29">
        <f t="shared" si="46"/>
        <v>0</v>
      </c>
      <c r="D810" s="94">
        <v>63</v>
      </c>
      <c r="E810" s="34" t="s">
        <v>1499</v>
      </c>
      <c r="F810" s="43"/>
      <c r="G810" s="59">
        <v>14.99</v>
      </c>
      <c r="H810" s="60">
        <v>0</v>
      </c>
      <c r="I810" s="18">
        <v>9781780232829</v>
      </c>
      <c r="J810" s="36" t="s">
        <v>1579</v>
      </c>
      <c r="K810" s="22" t="s">
        <v>1580</v>
      </c>
      <c r="L810" s="36" t="s">
        <v>1507</v>
      </c>
      <c r="M810" s="20">
        <v>41730</v>
      </c>
      <c r="N810" s="36" t="s">
        <v>29</v>
      </c>
      <c r="O810" s="8">
        <v>128</v>
      </c>
      <c r="P810" s="30">
        <v>120</v>
      </c>
      <c r="Q810" s="8">
        <v>197</v>
      </c>
      <c r="R810" s="53" t="s">
        <v>1581</v>
      </c>
      <c r="S810" s="68" t="s">
        <v>116</v>
      </c>
      <c r="T810" s="36">
        <f t="shared" si="44"/>
        <v>803</v>
      </c>
      <c r="U810" s="51" t="s">
        <v>32</v>
      </c>
    </row>
    <row r="811" spans="2:21" x14ac:dyDescent="0.3">
      <c r="B811" s="27">
        <f t="shared" si="45"/>
        <v>0</v>
      </c>
      <c r="C811" s="29">
        <f t="shared" si="46"/>
        <v>0</v>
      </c>
      <c r="D811" s="94">
        <v>63</v>
      </c>
      <c r="E811" s="34" t="s">
        <v>1499</v>
      </c>
      <c r="F811" s="43"/>
      <c r="G811" s="59">
        <v>14.99</v>
      </c>
      <c r="H811" s="60">
        <v>0</v>
      </c>
      <c r="I811" s="18">
        <v>9781780231792</v>
      </c>
      <c r="J811" s="36" t="s">
        <v>1582</v>
      </c>
      <c r="K811" s="22" t="s">
        <v>1583</v>
      </c>
      <c r="L811" s="36" t="s">
        <v>1507</v>
      </c>
      <c r="M811" s="20">
        <v>41518</v>
      </c>
      <c r="N811" s="36" t="s">
        <v>29</v>
      </c>
      <c r="O811" s="8">
        <v>160</v>
      </c>
      <c r="P811" s="30">
        <v>120</v>
      </c>
      <c r="Q811" s="8">
        <v>197</v>
      </c>
      <c r="R811" s="53" t="s">
        <v>1584</v>
      </c>
      <c r="S811" s="68" t="s">
        <v>116</v>
      </c>
      <c r="T811" s="36">
        <f t="shared" si="44"/>
        <v>804</v>
      </c>
      <c r="U811" s="51" t="s">
        <v>32</v>
      </c>
    </row>
    <row r="812" spans="2:21" x14ac:dyDescent="0.3">
      <c r="B812" s="27">
        <f t="shared" si="45"/>
        <v>0</v>
      </c>
      <c r="C812" s="29">
        <f t="shared" si="46"/>
        <v>0</v>
      </c>
      <c r="D812" s="94">
        <v>63</v>
      </c>
      <c r="E812" s="34" t="s">
        <v>1499</v>
      </c>
      <c r="F812" s="43"/>
      <c r="G812" s="59">
        <v>14.99</v>
      </c>
      <c r="H812" s="60">
        <v>0</v>
      </c>
      <c r="I812" s="18">
        <v>9781780231112</v>
      </c>
      <c r="J812" s="36" t="s">
        <v>1585</v>
      </c>
      <c r="K812" s="22" t="s">
        <v>1586</v>
      </c>
      <c r="L812" s="36" t="s">
        <v>1507</v>
      </c>
      <c r="M812" s="20">
        <v>41365</v>
      </c>
      <c r="N812" s="36" t="s">
        <v>29</v>
      </c>
      <c r="O812" s="8">
        <v>176</v>
      </c>
      <c r="P812" s="30">
        <v>120</v>
      </c>
      <c r="Q812" s="8">
        <v>197</v>
      </c>
      <c r="R812" s="53" t="s">
        <v>1587</v>
      </c>
      <c r="S812" s="68" t="s">
        <v>116</v>
      </c>
      <c r="T812" s="36">
        <f t="shared" si="44"/>
        <v>805</v>
      </c>
      <c r="U812" s="51" t="s">
        <v>32</v>
      </c>
    </row>
    <row r="813" spans="2:21" x14ac:dyDescent="0.3">
      <c r="B813" s="27">
        <f t="shared" si="45"/>
        <v>0</v>
      </c>
      <c r="C813" s="29">
        <f t="shared" si="46"/>
        <v>0</v>
      </c>
      <c r="D813" s="94">
        <v>63</v>
      </c>
      <c r="E813" s="34" t="s">
        <v>1499</v>
      </c>
      <c r="F813" s="43"/>
      <c r="G813" s="59">
        <v>12.99</v>
      </c>
      <c r="H813" s="60">
        <v>0</v>
      </c>
      <c r="I813" s="18">
        <v>9781780230429</v>
      </c>
      <c r="J813" s="36" t="s">
        <v>1588</v>
      </c>
      <c r="K813" s="22" t="s">
        <v>1589</v>
      </c>
      <c r="L813" s="36" t="s">
        <v>1507</v>
      </c>
      <c r="M813" s="20">
        <v>41153</v>
      </c>
      <c r="N813" s="36" t="s">
        <v>29</v>
      </c>
      <c r="O813" s="8">
        <v>152</v>
      </c>
      <c r="P813" s="30">
        <v>120</v>
      </c>
      <c r="Q813" s="8">
        <v>197</v>
      </c>
      <c r="R813" s="53" t="s">
        <v>1590</v>
      </c>
      <c r="S813" s="68" t="s">
        <v>116</v>
      </c>
      <c r="T813" s="36">
        <f t="shared" si="44"/>
        <v>806</v>
      </c>
      <c r="U813" s="70" t="s">
        <v>453</v>
      </c>
    </row>
    <row r="814" spans="2:21" x14ac:dyDescent="0.3">
      <c r="B814" s="27">
        <f t="shared" si="45"/>
        <v>0</v>
      </c>
      <c r="C814" s="29">
        <f t="shared" si="46"/>
        <v>0</v>
      </c>
      <c r="D814" s="94">
        <v>63</v>
      </c>
      <c r="E814" s="34" t="s">
        <v>1499</v>
      </c>
      <c r="F814" s="43"/>
      <c r="G814" s="59">
        <v>14.99</v>
      </c>
      <c r="H814" s="60">
        <v>0</v>
      </c>
      <c r="I814" s="18">
        <v>9781861899248</v>
      </c>
      <c r="J814" s="36" t="s">
        <v>1591</v>
      </c>
      <c r="K814" s="22" t="s">
        <v>1516</v>
      </c>
      <c r="L814" s="36" t="s">
        <v>1507</v>
      </c>
      <c r="M814" s="20">
        <v>41000</v>
      </c>
      <c r="N814" s="36" t="s">
        <v>29</v>
      </c>
      <c r="O814" s="8">
        <v>168</v>
      </c>
      <c r="P814" s="30">
        <v>120</v>
      </c>
      <c r="Q814" s="8">
        <v>197</v>
      </c>
      <c r="R814" s="53" t="s">
        <v>1592</v>
      </c>
      <c r="S814" s="68" t="s">
        <v>116</v>
      </c>
      <c r="T814" s="36">
        <f t="shared" si="44"/>
        <v>807</v>
      </c>
      <c r="U814" s="51" t="s">
        <v>32</v>
      </c>
    </row>
    <row r="815" spans="2:21" x14ac:dyDescent="0.3">
      <c r="B815" s="27">
        <f t="shared" si="45"/>
        <v>0</v>
      </c>
      <c r="C815" s="29">
        <f t="shared" si="46"/>
        <v>0</v>
      </c>
      <c r="D815" s="94">
        <v>63</v>
      </c>
      <c r="E815" s="34" t="s">
        <v>1499</v>
      </c>
      <c r="F815" s="43"/>
      <c r="G815" s="59">
        <v>14.99</v>
      </c>
      <c r="H815" s="60">
        <v>0</v>
      </c>
      <c r="I815" s="18">
        <v>9781861899255</v>
      </c>
      <c r="J815" s="36" t="s">
        <v>1593</v>
      </c>
      <c r="K815" s="22" t="s">
        <v>1594</v>
      </c>
      <c r="L815" s="36" t="s">
        <v>1507</v>
      </c>
      <c r="M815" s="20">
        <v>41000</v>
      </c>
      <c r="N815" s="36" t="s">
        <v>29</v>
      </c>
      <c r="O815" s="8">
        <v>168</v>
      </c>
      <c r="P815" s="30">
        <v>120</v>
      </c>
      <c r="Q815" s="8">
        <v>197</v>
      </c>
      <c r="R815" s="53" t="s">
        <v>1595</v>
      </c>
      <c r="S815" s="68" t="s">
        <v>116</v>
      </c>
      <c r="T815" s="36">
        <f t="shared" si="44"/>
        <v>808</v>
      </c>
      <c r="U815" s="51" t="s">
        <v>32</v>
      </c>
    </row>
    <row r="816" spans="2:21" x14ac:dyDescent="0.3">
      <c r="B816" s="27">
        <f t="shared" si="45"/>
        <v>0</v>
      </c>
      <c r="C816" s="29">
        <f t="shared" si="46"/>
        <v>0</v>
      </c>
      <c r="D816" s="94">
        <v>63</v>
      </c>
      <c r="E816" s="34" t="s">
        <v>1499</v>
      </c>
      <c r="F816" s="43"/>
      <c r="G816" s="59">
        <v>14.99</v>
      </c>
      <c r="H816" s="60">
        <v>0</v>
      </c>
      <c r="I816" s="18">
        <v>9781861899262</v>
      </c>
      <c r="J816" s="36" t="s">
        <v>1596</v>
      </c>
      <c r="K816" s="22" t="s">
        <v>1597</v>
      </c>
      <c r="L816" s="36" t="s">
        <v>1507</v>
      </c>
      <c r="M816" s="20">
        <v>41000</v>
      </c>
      <c r="N816" s="36" t="s">
        <v>29</v>
      </c>
      <c r="O816" s="8">
        <v>144</v>
      </c>
      <c r="P816" s="30">
        <v>120</v>
      </c>
      <c r="Q816" s="8">
        <v>197</v>
      </c>
      <c r="R816" s="53" t="s">
        <v>1598</v>
      </c>
      <c r="S816" s="68" t="s">
        <v>116</v>
      </c>
      <c r="T816" s="36">
        <f t="shared" si="44"/>
        <v>809</v>
      </c>
      <c r="U816" s="51" t="s">
        <v>32</v>
      </c>
    </row>
    <row r="817" spans="2:21" x14ac:dyDescent="0.3">
      <c r="B817" s="27">
        <f t="shared" si="45"/>
        <v>0</v>
      </c>
      <c r="C817" s="29">
        <f t="shared" si="46"/>
        <v>0</v>
      </c>
      <c r="D817" s="94">
        <v>63</v>
      </c>
      <c r="E817" s="34" t="s">
        <v>1499</v>
      </c>
      <c r="F817" s="43"/>
      <c r="G817" s="59">
        <v>14.99</v>
      </c>
      <c r="H817" s="60">
        <v>0</v>
      </c>
      <c r="I817" s="18">
        <v>9781861899293</v>
      </c>
      <c r="J817" s="36" t="s">
        <v>1599</v>
      </c>
      <c r="K817" s="22" t="s">
        <v>1600</v>
      </c>
      <c r="L817" s="36" t="s">
        <v>1507</v>
      </c>
      <c r="M817" s="20">
        <v>41000</v>
      </c>
      <c r="N817" s="36" t="s">
        <v>29</v>
      </c>
      <c r="O817" s="8">
        <v>168</v>
      </c>
      <c r="P817" s="30">
        <v>120</v>
      </c>
      <c r="Q817" s="8">
        <v>197</v>
      </c>
      <c r="R817" s="53" t="s">
        <v>1601</v>
      </c>
      <c r="S817" s="68" t="s">
        <v>116</v>
      </c>
      <c r="T817" s="36">
        <f t="shared" si="44"/>
        <v>810</v>
      </c>
      <c r="U817" s="51" t="s">
        <v>32</v>
      </c>
    </row>
    <row r="818" spans="2:21" x14ac:dyDescent="0.3">
      <c r="B818" s="27">
        <f t="shared" si="45"/>
        <v>0</v>
      </c>
      <c r="C818" s="29">
        <f t="shared" si="46"/>
        <v>0</v>
      </c>
      <c r="D818" s="94">
        <v>63</v>
      </c>
      <c r="E818" s="34" t="s">
        <v>1499</v>
      </c>
      <c r="F818" s="43"/>
      <c r="G818" s="59">
        <v>14.99</v>
      </c>
      <c r="H818" s="60">
        <v>0</v>
      </c>
      <c r="I818" s="18">
        <v>9781861898487</v>
      </c>
      <c r="J818" s="36" t="s">
        <v>1602</v>
      </c>
      <c r="K818" s="22" t="s">
        <v>1603</v>
      </c>
      <c r="L818" s="36" t="s">
        <v>1507</v>
      </c>
      <c r="M818" s="20">
        <v>40787</v>
      </c>
      <c r="N818" s="36" t="s">
        <v>29</v>
      </c>
      <c r="O818" s="8">
        <v>136</v>
      </c>
      <c r="P818" s="30">
        <v>120</v>
      </c>
      <c r="Q818" s="8">
        <v>197</v>
      </c>
      <c r="R818" s="53" t="s">
        <v>1604</v>
      </c>
      <c r="S818" s="68" t="s">
        <v>116</v>
      </c>
      <c r="T818" s="36">
        <f t="shared" si="44"/>
        <v>811</v>
      </c>
      <c r="U818" s="51" t="s">
        <v>32</v>
      </c>
    </row>
    <row r="819" spans="2:21" x14ac:dyDescent="0.3">
      <c r="B819" s="27">
        <f t="shared" si="45"/>
        <v>0</v>
      </c>
      <c r="C819" s="29">
        <f t="shared" si="46"/>
        <v>0</v>
      </c>
      <c r="D819" s="94">
        <v>63</v>
      </c>
      <c r="E819" s="34" t="s">
        <v>1499</v>
      </c>
      <c r="F819" s="43"/>
      <c r="G819" s="59">
        <v>14.99</v>
      </c>
      <c r="H819" s="60">
        <v>0</v>
      </c>
      <c r="I819" s="18">
        <v>9781861897800</v>
      </c>
      <c r="J819" s="36" t="s">
        <v>1605</v>
      </c>
      <c r="K819" s="22" t="s">
        <v>1606</v>
      </c>
      <c r="L819" s="36" t="s">
        <v>1507</v>
      </c>
      <c r="M819" s="20">
        <v>40452</v>
      </c>
      <c r="N819" s="36" t="s">
        <v>29</v>
      </c>
      <c r="O819" s="8">
        <v>144</v>
      </c>
      <c r="P819" s="30">
        <v>120</v>
      </c>
      <c r="Q819" s="8">
        <v>197</v>
      </c>
      <c r="R819" s="53" t="s">
        <v>1607</v>
      </c>
      <c r="S819" s="68" t="s">
        <v>116</v>
      </c>
      <c r="T819" s="36">
        <f t="shared" si="44"/>
        <v>812</v>
      </c>
      <c r="U819" s="51" t="s">
        <v>32</v>
      </c>
    </row>
    <row r="820" spans="2:21" x14ac:dyDescent="0.3">
      <c r="B820" s="27">
        <f t="shared" si="45"/>
        <v>0</v>
      </c>
      <c r="C820" s="29">
        <f t="shared" si="46"/>
        <v>0</v>
      </c>
      <c r="D820" s="94">
        <v>63</v>
      </c>
      <c r="E820" s="34" t="s">
        <v>1499</v>
      </c>
      <c r="F820" s="43"/>
      <c r="G820" s="59">
        <v>14.99</v>
      </c>
      <c r="H820" s="60">
        <v>0</v>
      </c>
      <c r="I820" s="18">
        <v>9781861895240</v>
      </c>
      <c r="J820" s="36" t="s">
        <v>1608</v>
      </c>
      <c r="K820" s="22" t="s">
        <v>1609</v>
      </c>
      <c r="L820" s="36" t="s">
        <v>1507</v>
      </c>
      <c r="M820" s="20">
        <v>40057</v>
      </c>
      <c r="N820" s="36" t="s">
        <v>29</v>
      </c>
      <c r="O820" s="8">
        <v>136</v>
      </c>
      <c r="P820" s="30">
        <v>120</v>
      </c>
      <c r="Q820" s="8">
        <v>197</v>
      </c>
      <c r="R820" s="53" t="s">
        <v>1610</v>
      </c>
      <c r="S820" s="68" t="s">
        <v>116</v>
      </c>
      <c r="T820" s="36">
        <f t="shared" si="44"/>
        <v>813</v>
      </c>
      <c r="U820" s="51" t="s">
        <v>32</v>
      </c>
    </row>
    <row r="821" spans="2:21" x14ac:dyDescent="0.3">
      <c r="B821" s="27">
        <f t="shared" si="45"/>
        <v>0</v>
      </c>
      <c r="C821" s="29">
        <f t="shared" si="46"/>
        <v>0</v>
      </c>
      <c r="D821" s="94">
        <v>63</v>
      </c>
      <c r="E821" s="34" t="s">
        <v>1499</v>
      </c>
      <c r="F821" s="43"/>
      <c r="G821" s="59">
        <v>14.99</v>
      </c>
      <c r="H821" s="60">
        <v>0</v>
      </c>
      <c r="I821" s="18">
        <v>9781861894250</v>
      </c>
      <c r="J821" s="36" t="s">
        <v>1611</v>
      </c>
      <c r="K821" s="22" t="s">
        <v>1612</v>
      </c>
      <c r="L821" s="36" t="s">
        <v>1507</v>
      </c>
      <c r="M821" s="20">
        <v>39904</v>
      </c>
      <c r="N821" s="36" t="s">
        <v>29</v>
      </c>
      <c r="O821" s="8">
        <v>136</v>
      </c>
      <c r="P821" s="30">
        <v>197</v>
      </c>
      <c r="Q821" s="8">
        <v>120</v>
      </c>
      <c r="R821" s="53" t="s">
        <v>1613</v>
      </c>
      <c r="S821" s="68" t="s">
        <v>116</v>
      </c>
      <c r="T821" s="36">
        <f t="shared" si="44"/>
        <v>814</v>
      </c>
      <c r="U821" s="51" t="s">
        <v>32</v>
      </c>
    </row>
    <row r="822" spans="2:21" x14ac:dyDescent="0.3">
      <c r="B822" s="27">
        <f t="shared" si="45"/>
        <v>0</v>
      </c>
      <c r="C822" s="29">
        <f t="shared" si="46"/>
        <v>0</v>
      </c>
      <c r="D822" s="94">
        <v>64</v>
      </c>
      <c r="E822" s="34" t="s">
        <v>1499</v>
      </c>
      <c r="F822" s="43"/>
      <c r="G822" s="59">
        <v>16.95</v>
      </c>
      <c r="H822" s="60">
        <v>0</v>
      </c>
      <c r="I822" s="18">
        <v>9781836390862</v>
      </c>
      <c r="J822" s="36" t="s">
        <v>1614</v>
      </c>
      <c r="K822" s="22" t="s">
        <v>1615</v>
      </c>
      <c r="L822" s="36" t="s">
        <v>1616</v>
      </c>
      <c r="M822" s="20">
        <v>45887</v>
      </c>
      <c r="N822" s="36" t="s">
        <v>29</v>
      </c>
      <c r="O822" s="8">
        <v>224</v>
      </c>
      <c r="P822" s="30">
        <v>216</v>
      </c>
      <c r="Q822" s="8">
        <v>138</v>
      </c>
      <c r="R822" s="53" t="s">
        <v>1617</v>
      </c>
      <c r="S822" s="68" t="s">
        <v>116</v>
      </c>
      <c r="T822" s="36">
        <f t="shared" si="44"/>
        <v>815</v>
      </c>
      <c r="U822" s="51" t="s">
        <v>32</v>
      </c>
    </row>
    <row r="823" spans="2:21" x14ac:dyDescent="0.3">
      <c r="B823" s="27">
        <f t="shared" si="45"/>
        <v>0</v>
      </c>
      <c r="C823" s="29">
        <f t="shared" si="46"/>
        <v>0</v>
      </c>
      <c r="D823" s="94">
        <v>64</v>
      </c>
      <c r="E823" s="34" t="s">
        <v>1499</v>
      </c>
      <c r="F823" s="43"/>
      <c r="G823" s="59">
        <v>16.95</v>
      </c>
      <c r="H823" s="60">
        <v>0</v>
      </c>
      <c r="I823" s="18">
        <v>9781836390398</v>
      </c>
      <c r="J823" s="36" t="s">
        <v>1618</v>
      </c>
      <c r="K823" s="22" t="s">
        <v>1619</v>
      </c>
      <c r="L823" s="36" t="s">
        <v>1616</v>
      </c>
      <c r="M823" s="20">
        <v>45748</v>
      </c>
      <c r="N823" s="36" t="s">
        <v>29</v>
      </c>
      <c r="O823" s="8">
        <v>224</v>
      </c>
      <c r="P823" s="30">
        <v>216</v>
      </c>
      <c r="Q823" s="8">
        <v>138</v>
      </c>
      <c r="R823" s="53" t="s">
        <v>1620</v>
      </c>
      <c r="S823" s="68" t="s">
        <v>116</v>
      </c>
      <c r="T823" s="36">
        <f t="shared" si="44"/>
        <v>816</v>
      </c>
      <c r="U823" s="51" t="s">
        <v>32</v>
      </c>
    </row>
    <row r="824" spans="2:21" x14ac:dyDescent="0.3">
      <c r="B824" s="27">
        <f t="shared" si="45"/>
        <v>0</v>
      </c>
      <c r="C824" s="29">
        <f t="shared" si="46"/>
        <v>0</v>
      </c>
      <c r="D824" s="94">
        <v>64</v>
      </c>
      <c r="E824" s="34" t="s">
        <v>1499</v>
      </c>
      <c r="F824" s="43"/>
      <c r="G824" s="59">
        <v>16.95</v>
      </c>
      <c r="H824" s="60">
        <v>0</v>
      </c>
      <c r="I824" s="18">
        <v>9781836390701</v>
      </c>
      <c r="J824" s="36" t="s">
        <v>1621</v>
      </c>
      <c r="K824" s="22" t="s">
        <v>1622</v>
      </c>
      <c r="L824" s="36" t="s">
        <v>1616</v>
      </c>
      <c r="M824" s="20">
        <v>45717</v>
      </c>
      <c r="N824" s="36" t="s">
        <v>29</v>
      </c>
      <c r="O824" s="8">
        <v>208</v>
      </c>
      <c r="P824" s="30">
        <v>216</v>
      </c>
      <c r="Q824" s="8">
        <v>138</v>
      </c>
      <c r="R824" s="53" t="s">
        <v>1623</v>
      </c>
      <c r="S824" s="68" t="s">
        <v>116</v>
      </c>
      <c r="T824" s="36">
        <f t="shared" si="44"/>
        <v>817</v>
      </c>
      <c r="U824" s="51" t="s">
        <v>32</v>
      </c>
    </row>
    <row r="825" spans="2:21" x14ac:dyDescent="0.3">
      <c r="B825" s="27">
        <f t="shared" si="45"/>
        <v>0</v>
      </c>
      <c r="C825" s="29">
        <f t="shared" si="46"/>
        <v>0</v>
      </c>
      <c r="D825" s="94">
        <v>64</v>
      </c>
      <c r="E825" s="34" t="s">
        <v>1499</v>
      </c>
      <c r="F825" s="43"/>
      <c r="G825" s="59">
        <v>18.95</v>
      </c>
      <c r="H825" s="60">
        <v>0</v>
      </c>
      <c r="I825" s="18">
        <v>9781789147889</v>
      </c>
      <c r="J825" s="36" t="s">
        <v>1624</v>
      </c>
      <c r="K825" s="22" t="s">
        <v>1625</v>
      </c>
      <c r="L825" s="36" t="s">
        <v>1616</v>
      </c>
      <c r="M825" s="20">
        <v>45200</v>
      </c>
      <c r="N825" s="36" t="s">
        <v>29</v>
      </c>
      <c r="O825" s="8">
        <v>312</v>
      </c>
      <c r="P825" s="30">
        <v>216</v>
      </c>
      <c r="Q825" s="8">
        <v>138</v>
      </c>
      <c r="R825" s="53" t="s">
        <v>1626</v>
      </c>
      <c r="S825" s="68" t="s">
        <v>116</v>
      </c>
      <c r="T825" s="36">
        <f t="shared" si="44"/>
        <v>818</v>
      </c>
      <c r="U825" s="51" t="s">
        <v>32</v>
      </c>
    </row>
    <row r="826" spans="2:21" x14ac:dyDescent="0.3">
      <c r="B826" s="27">
        <f t="shared" si="45"/>
        <v>0</v>
      </c>
      <c r="C826" s="29">
        <f t="shared" si="46"/>
        <v>0</v>
      </c>
      <c r="D826" s="94">
        <v>64</v>
      </c>
      <c r="E826" s="34" t="s">
        <v>1499</v>
      </c>
      <c r="F826" s="43"/>
      <c r="G826" s="59">
        <v>16.95</v>
      </c>
      <c r="H826" s="60">
        <v>0</v>
      </c>
      <c r="I826" s="18">
        <v>9781836391234</v>
      </c>
      <c r="J826" s="36" t="s">
        <v>1627</v>
      </c>
      <c r="K826" s="22" t="s">
        <v>1628</v>
      </c>
      <c r="L826" s="36" t="s">
        <v>1616</v>
      </c>
      <c r="M826" s="20">
        <v>45971</v>
      </c>
      <c r="N826" s="36" t="s">
        <v>29</v>
      </c>
      <c r="O826" s="8">
        <v>200</v>
      </c>
      <c r="P826" s="30">
        <v>216</v>
      </c>
      <c r="Q826" s="8">
        <v>138</v>
      </c>
      <c r="R826" s="53" t="s">
        <v>1629</v>
      </c>
      <c r="S826" s="68" t="s">
        <v>116</v>
      </c>
      <c r="T826" s="36">
        <f t="shared" si="44"/>
        <v>819</v>
      </c>
      <c r="U826" s="51" t="s">
        <v>32</v>
      </c>
    </row>
    <row r="827" spans="2:21" x14ac:dyDescent="0.3">
      <c r="B827" s="27">
        <f t="shared" si="45"/>
        <v>0</v>
      </c>
      <c r="C827" s="29">
        <f t="shared" si="46"/>
        <v>0</v>
      </c>
      <c r="D827" s="94">
        <v>64</v>
      </c>
      <c r="E827" s="34" t="s">
        <v>1499</v>
      </c>
      <c r="F827" s="43"/>
      <c r="G827" s="59">
        <v>16.95</v>
      </c>
      <c r="H827" s="60">
        <v>0</v>
      </c>
      <c r="I827" s="18">
        <v>9781836391050</v>
      </c>
      <c r="J827" s="36" t="s">
        <v>1630</v>
      </c>
      <c r="K827" s="22" t="s">
        <v>1631</v>
      </c>
      <c r="L827" s="36" t="s">
        <v>1616</v>
      </c>
      <c r="M827" s="20">
        <v>45915</v>
      </c>
      <c r="N827" s="36" t="s">
        <v>29</v>
      </c>
      <c r="O827" s="8">
        <v>216</v>
      </c>
      <c r="P827" s="30">
        <v>216</v>
      </c>
      <c r="Q827" s="8">
        <v>138</v>
      </c>
      <c r="R827" s="53" t="s">
        <v>1632</v>
      </c>
      <c r="S827" s="68" t="s">
        <v>116</v>
      </c>
      <c r="T827" s="36">
        <f t="shared" si="44"/>
        <v>820</v>
      </c>
      <c r="U827" s="51" t="s">
        <v>32</v>
      </c>
    </row>
    <row r="828" spans="2:21" x14ac:dyDescent="0.3">
      <c r="B828" s="27">
        <f t="shared" si="45"/>
        <v>0</v>
      </c>
      <c r="C828" s="29">
        <f t="shared" si="46"/>
        <v>0</v>
      </c>
      <c r="D828" s="94">
        <v>64</v>
      </c>
      <c r="E828" s="34" t="s">
        <v>1499</v>
      </c>
      <c r="F828" s="43"/>
      <c r="G828" s="59">
        <v>16.95</v>
      </c>
      <c r="H828" s="60">
        <v>0</v>
      </c>
      <c r="I828" s="18">
        <v>9781836390220</v>
      </c>
      <c r="J828" s="36" t="s">
        <v>1633</v>
      </c>
      <c r="K828" s="22" t="s">
        <v>1634</v>
      </c>
      <c r="L828" s="36" t="s">
        <v>1616</v>
      </c>
      <c r="M828" s="20">
        <v>45689</v>
      </c>
      <c r="N828" s="36" t="s">
        <v>29</v>
      </c>
      <c r="O828" s="8">
        <v>200</v>
      </c>
      <c r="P828" s="30">
        <v>216</v>
      </c>
      <c r="Q828" s="8">
        <v>138</v>
      </c>
      <c r="R828" s="53" t="s">
        <v>1635</v>
      </c>
      <c r="S828" s="68" t="s">
        <v>116</v>
      </c>
      <c r="T828" s="36">
        <f t="shared" si="44"/>
        <v>821</v>
      </c>
      <c r="U828" s="51" t="s">
        <v>32</v>
      </c>
    </row>
    <row r="829" spans="2:21" x14ac:dyDescent="0.3">
      <c r="B829" s="27">
        <f t="shared" si="45"/>
        <v>0</v>
      </c>
      <c r="C829" s="29">
        <f t="shared" si="46"/>
        <v>0</v>
      </c>
      <c r="D829" s="94">
        <v>64</v>
      </c>
      <c r="E829" s="34" t="s">
        <v>1499</v>
      </c>
      <c r="F829" s="43"/>
      <c r="G829" s="59">
        <v>16.95</v>
      </c>
      <c r="H829" s="60">
        <v>0</v>
      </c>
      <c r="I829" s="18">
        <v>9781789149371</v>
      </c>
      <c r="J829" s="36" t="s">
        <v>1636</v>
      </c>
      <c r="K829" s="22" t="s">
        <v>1637</v>
      </c>
      <c r="L829" s="36" t="s">
        <v>1616</v>
      </c>
      <c r="M829" s="20">
        <v>45566</v>
      </c>
      <c r="N829" s="36" t="s">
        <v>29</v>
      </c>
      <c r="O829" s="8">
        <v>208</v>
      </c>
      <c r="P829" s="30">
        <v>216</v>
      </c>
      <c r="Q829" s="8">
        <v>138</v>
      </c>
      <c r="R829" s="53" t="s">
        <v>1638</v>
      </c>
      <c r="S829" s="68" t="s">
        <v>116</v>
      </c>
      <c r="T829" s="36">
        <f t="shared" si="44"/>
        <v>822</v>
      </c>
      <c r="U829" s="51" t="s">
        <v>32</v>
      </c>
    </row>
    <row r="830" spans="2:21" x14ac:dyDescent="0.3">
      <c r="B830" s="27">
        <f t="shared" si="45"/>
        <v>0</v>
      </c>
      <c r="C830" s="29">
        <f t="shared" si="46"/>
        <v>0</v>
      </c>
      <c r="D830" s="94">
        <v>64</v>
      </c>
      <c r="E830" s="34" t="s">
        <v>1499</v>
      </c>
      <c r="F830" s="43"/>
      <c r="G830" s="59">
        <v>16.95</v>
      </c>
      <c r="H830" s="60">
        <v>0</v>
      </c>
      <c r="I830" s="18">
        <v>9781789149104</v>
      </c>
      <c r="J830" s="36" t="s">
        <v>1639</v>
      </c>
      <c r="K830" s="22" t="s">
        <v>1640</v>
      </c>
      <c r="L830" s="36" t="s">
        <v>1616</v>
      </c>
      <c r="M830" s="20">
        <v>45488</v>
      </c>
      <c r="N830" s="36" t="s">
        <v>29</v>
      </c>
      <c r="O830" s="8">
        <v>232</v>
      </c>
      <c r="P830" s="30">
        <v>216</v>
      </c>
      <c r="Q830" s="8">
        <v>138</v>
      </c>
      <c r="R830" s="53" t="s">
        <v>1641</v>
      </c>
      <c r="S830" s="68" t="s">
        <v>116</v>
      </c>
      <c r="T830" s="36">
        <f t="shared" si="44"/>
        <v>823</v>
      </c>
      <c r="U830" s="51" t="s">
        <v>32</v>
      </c>
    </row>
    <row r="831" spans="2:21" x14ac:dyDescent="0.3">
      <c r="B831" s="27">
        <f t="shared" si="45"/>
        <v>0</v>
      </c>
      <c r="C831" s="29">
        <f t="shared" si="46"/>
        <v>0</v>
      </c>
      <c r="D831" s="94">
        <v>64</v>
      </c>
      <c r="E831" s="34" t="s">
        <v>1499</v>
      </c>
      <c r="F831" s="43"/>
      <c r="G831" s="59">
        <v>16.95</v>
      </c>
      <c r="H831" s="60">
        <v>0</v>
      </c>
      <c r="I831" s="18">
        <v>9781789149197</v>
      </c>
      <c r="J831" s="36" t="s">
        <v>1642</v>
      </c>
      <c r="K831" s="22" t="s">
        <v>1643</v>
      </c>
      <c r="L831" s="36" t="s">
        <v>1616</v>
      </c>
      <c r="M831" s="20">
        <v>45488</v>
      </c>
      <c r="N831" s="36" t="s">
        <v>29</v>
      </c>
      <c r="O831" s="8">
        <v>256</v>
      </c>
      <c r="P831" s="30">
        <v>216</v>
      </c>
      <c r="Q831" s="8">
        <v>138</v>
      </c>
      <c r="R831" s="53" t="s">
        <v>1644</v>
      </c>
      <c r="S831" s="68" t="s">
        <v>116</v>
      </c>
      <c r="T831" s="36">
        <f t="shared" si="44"/>
        <v>824</v>
      </c>
      <c r="U831" s="51" t="s">
        <v>32</v>
      </c>
    </row>
    <row r="832" spans="2:21" x14ac:dyDescent="0.3">
      <c r="B832" s="27">
        <f t="shared" si="45"/>
        <v>0</v>
      </c>
      <c r="C832" s="29">
        <f t="shared" si="46"/>
        <v>0</v>
      </c>
      <c r="D832" s="94">
        <v>64</v>
      </c>
      <c r="E832" s="34" t="s">
        <v>1499</v>
      </c>
      <c r="F832" s="43"/>
      <c r="G832" s="59">
        <v>16.95</v>
      </c>
      <c r="H832" s="60">
        <v>0</v>
      </c>
      <c r="I832" s="18">
        <v>9781789148633</v>
      </c>
      <c r="J832" s="36" t="s">
        <v>1645</v>
      </c>
      <c r="K832" s="22" t="s">
        <v>1646</v>
      </c>
      <c r="L832" s="36" t="s">
        <v>1616</v>
      </c>
      <c r="M832" s="20">
        <v>45425</v>
      </c>
      <c r="N832" s="36" t="s">
        <v>29</v>
      </c>
      <c r="O832" s="8">
        <v>208</v>
      </c>
      <c r="P832" s="30">
        <v>216</v>
      </c>
      <c r="Q832" s="8">
        <v>138</v>
      </c>
      <c r="R832" s="53" t="s">
        <v>1647</v>
      </c>
      <c r="S832" s="68" t="s">
        <v>116</v>
      </c>
      <c r="T832" s="36">
        <f t="shared" si="44"/>
        <v>825</v>
      </c>
      <c r="U832" s="51" t="s">
        <v>32</v>
      </c>
    </row>
    <row r="833" spans="2:21" x14ac:dyDescent="0.3">
      <c r="B833" s="27">
        <f t="shared" si="45"/>
        <v>0</v>
      </c>
      <c r="C833" s="29">
        <f t="shared" si="46"/>
        <v>0</v>
      </c>
      <c r="D833" s="94">
        <v>64</v>
      </c>
      <c r="E833" s="34" t="s">
        <v>1499</v>
      </c>
      <c r="F833" s="43"/>
      <c r="G833" s="59">
        <v>16.95</v>
      </c>
      <c r="H833" s="60">
        <v>0</v>
      </c>
      <c r="I833" s="18">
        <v>9781789148688</v>
      </c>
      <c r="J833" s="36" t="s">
        <v>1648</v>
      </c>
      <c r="K833" s="22" t="s">
        <v>1649</v>
      </c>
      <c r="L833" s="36" t="s">
        <v>1616</v>
      </c>
      <c r="M833" s="20">
        <v>45425</v>
      </c>
      <c r="N833" s="36" t="s">
        <v>29</v>
      </c>
      <c r="O833" s="8">
        <v>216</v>
      </c>
      <c r="P833" s="30">
        <v>216</v>
      </c>
      <c r="Q833" s="8">
        <v>138</v>
      </c>
      <c r="R833" s="53" t="s">
        <v>1650</v>
      </c>
      <c r="S833" s="68" t="s">
        <v>116</v>
      </c>
      <c r="T833" s="36">
        <f t="shared" si="44"/>
        <v>826</v>
      </c>
      <c r="U833" s="51" t="s">
        <v>32</v>
      </c>
    </row>
    <row r="834" spans="2:21" x14ac:dyDescent="0.3">
      <c r="B834" s="27">
        <f t="shared" si="45"/>
        <v>0</v>
      </c>
      <c r="C834" s="29">
        <f t="shared" si="46"/>
        <v>0</v>
      </c>
      <c r="D834" s="94">
        <v>64</v>
      </c>
      <c r="E834" s="34" t="s">
        <v>1499</v>
      </c>
      <c r="F834" s="43"/>
      <c r="G834" s="59">
        <v>18.95</v>
      </c>
      <c r="H834" s="60">
        <v>0</v>
      </c>
      <c r="I834" s="18">
        <v>9781789146813</v>
      </c>
      <c r="J834" s="36" t="s">
        <v>1651</v>
      </c>
      <c r="K834" s="22" t="s">
        <v>1652</v>
      </c>
      <c r="L834" s="36" t="s">
        <v>1616</v>
      </c>
      <c r="M834" s="20">
        <v>45078</v>
      </c>
      <c r="N834" s="36" t="s">
        <v>29</v>
      </c>
      <c r="O834" s="8">
        <v>224</v>
      </c>
      <c r="P834" s="30">
        <v>216</v>
      </c>
      <c r="Q834" s="8">
        <v>138</v>
      </c>
      <c r="R834" s="53" t="s">
        <v>1653</v>
      </c>
      <c r="S834" s="68" t="s">
        <v>116</v>
      </c>
      <c r="T834" s="36">
        <f t="shared" si="44"/>
        <v>827</v>
      </c>
      <c r="U834" s="51" t="s">
        <v>32</v>
      </c>
    </row>
    <row r="835" spans="2:21" x14ac:dyDescent="0.3">
      <c r="B835" s="27">
        <f t="shared" si="45"/>
        <v>0</v>
      </c>
      <c r="C835" s="29">
        <f t="shared" si="46"/>
        <v>0</v>
      </c>
      <c r="D835" s="94">
        <v>64</v>
      </c>
      <c r="E835" s="34" t="s">
        <v>1499</v>
      </c>
      <c r="F835" s="43"/>
      <c r="G835" s="59">
        <v>18.95</v>
      </c>
      <c r="H835" s="60">
        <v>0</v>
      </c>
      <c r="I835" s="18">
        <v>9781789146790</v>
      </c>
      <c r="J835" s="36" t="s">
        <v>1654</v>
      </c>
      <c r="K835" s="22" t="s">
        <v>1655</v>
      </c>
      <c r="L835" s="36" t="s">
        <v>1616</v>
      </c>
      <c r="M835" s="20">
        <v>44986</v>
      </c>
      <c r="N835" s="36" t="s">
        <v>29</v>
      </c>
      <c r="O835" s="8">
        <v>248</v>
      </c>
      <c r="P835" s="30">
        <v>216</v>
      </c>
      <c r="Q835" s="8">
        <v>138</v>
      </c>
      <c r="R835" s="53" t="s">
        <v>1656</v>
      </c>
      <c r="S835" s="68" t="s">
        <v>116</v>
      </c>
      <c r="T835" s="36">
        <f t="shared" si="44"/>
        <v>828</v>
      </c>
      <c r="U835" s="51" t="s">
        <v>32</v>
      </c>
    </row>
    <row r="836" spans="2:21" x14ac:dyDescent="0.3">
      <c r="B836" s="27">
        <f t="shared" si="45"/>
        <v>0</v>
      </c>
      <c r="C836" s="29">
        <f t="shared" si="46"/>
        <v>0</v>
      </c>
      <c r="D836" s="94">
        <v>64</v>
      </c>
      <c r="E836" s="34" t="s">
        <v>1499</v>
      </c>
      <c r="F836" s="43"/>
      <c r="G836" s="59">
        <v>18.95</v>
      </c>
      <c r="H836" s="60">
        <v>0</v>
      </c>
      <c r="I836" s="18">
        <v>9781789146806</v>
      </c>
      <c r="J836" s="36" t="s">
        <v>1657</v>
      </c>
      <c r="K836" s="22" t="s">
        <v>1658</v>
      </c>
      <c r="L836" s="36" t="s">
        <v>1616</v>
      </c>
      <c r="M836" s="20">
        <v>44986</v>
      </c>
      <c r="N836" s="36" t="s">
        <v>29</v>
      </c>
      <c r="O836" s="8">
        <v>152</v>
      </c>
      <c r="P836" s="30">
        <v>216</v>
      </c>
      <c r="Q836" s="8">
        <v>138</v>
      </c>
      <c r="R836" s="53" t="s">
        <v>1539</v>
      </c>
      <c r="S836" s="68" t="s">
        <v>116</v>
      </c>
      <c r="T836" s="36">
        <f t="shared" si="44"/>
        <v>829</v>
      </c>
      <c r="U836" s="51" t="s">
        <v>32</v>
      </c>
    </row>
    <row r="837" spans="2:21" ht="28.8" x14ac:dyDescent="0.3">
      <c r="B837" s="27">
        <f t="shared" si="45"/>
        <v>0</v>
      </c>
      <c r="C837" s="29">
        <f t="shared" si="46"/>
        <v>0</v>
      </c>
      <c r="D837" s="94">
        <v>64</v>
      </c>
      <c r="E837" s="34" t="s">
        <v>1499</v>
      </c>
      <c r="F837" s="43"/>
      <c r="G837" s="59">
        <v>18.95</v>
      </c>
      <c r="H837" s="60">
        <v>0</v>
      </c>
      <c r="I837" s="18">
        <v>9781789145137</v>
      </c>
      <c r="J837" s="36" t="s">
        <v>1659</v>
      </c>
      <c r="K837" s="22" t="s">
        <v>1660</v>
      </c>
      <c r="L837" s="36" t="s">
        <v>1616</v>
      </c>
      <c r="M837" s="20">
        <v>44774</v>
      </c>
      <c r="N837" s="36" t="s">
        <v>29</v>
      </c>
      <c r="O837" s="8">
        <v>272</v>
      </c>
      <c r="P837" s="30">
        <v>216</v>
      </c>
      <c r="Q837" s="8">
        <v>138</v>
      </c>
      <c r="R837" s="53" t="s">
        <v>1661</v>
      </c>
      <c r="S837" s="68" t="s">
        <v>116</v>
      </c>
      <c r="T837" s="36">
        <f t="shared" si="44"/>
        <v>830</v>
      </c>
      <c r="U837" s="51" t="s">
        <v>32</v>
      </c>
    </row>
    <row r="838" spans="2:21" x14ac:dyDescent="0.3">
      <c r="B838" s="27">
        <f t="shared" si="45"/>
        <v>0</v>
      </c>
      <c r="C838" s="29">
        <f t="shared" si="46"/>
        <v>0</v>
      </c>
      <c r="D838" s="94">
        <v>64</v>
      </c>
      <c r="E838" s="34" t="s">
        <v>1499</v>
      </c>
      <c r="F838" s="43"/>
      <c r="G838" s="59">
        <v>18.95</v>
      </c>
      <c r="H838" s="60">
        <v>0</v>
      </c>
      <c r="I838" s="18">
        <v>9781789144420</v>
      </c>
      <c r="J838" s="36" t="s">
        <v>1662</v>
      </c>
      <c r="K838" s="22" t="s">
        <v>1663</v>
      </c>
      <c r="L838" s="36" t="s">
        <v>1616</v>
      </c>
      <c r="M838" s="20">
        <v>44515</v>
      </c>
      <c r="N838" s="36" t="s">
        <v>29</v>
      </c>
      <c r="O838" s="8">
        <v>192</v>
      </c>
      <c r="P838" s="30">
        <v>216</v>
      </c>
      <c r="Q838" s="8">
        <v>138</v>
      </c>
      <c r="R838" s="53" t="s">
        <v>1664</v>
      </c>
      <c r="S838" s="68" t="s">
        <v>116</v>
      </c>
      <c r="T838" s="36">
        <f t="shared" si="44"/>
        <v>831</v>
      </c>
      <c r="U838" s="51" t="s">
        <v>32</v>
      </c>
    </row>
    <row r="839" spans="2:21" x14ac:dyDescent="0.3">
      <c r="B839" s="27">
        <f t="shared" si="45"/>
        <v>0</v>
      </c>
      <c r="C839" s="29">
        <f t="shared" si="46"/>
        <v>0</v>
      </c>
      <c r="D839" s="94">
        <v>64</v>
      </c>
      <c r="E839" s="34" t="s">
        <v>1499</v>
      </c>
      <c r="F839" s="43"/>
      <c r="G839" s="59">
        <v>18.95</v>
      </c>
      <c r="H839" s="60">
        <v>0</v>
      </c>
      <c r="I839" s="18">
        <v>9781789144703</v>
      </c>
      <c r="J839" s="36" t="s">
        <v>1665</v>
      </c>
      <c r="K839" s="22" t="s">
        <v>1666</v>
      </c>
      <c r="L839" s="36" t="s">
        <v>1616</v>
      </c>
      <c r="M839" s="20">
        <v>44480</v>
      </c>
      <c r="N839" s="36" t="s">
        <v>29</v>
      </c>
      <c r="O839" s="8">
        <v>248</v>
      </c>
      <c r="P839" s="30">
        <v>216</v>
      </c>
      <c r="Q839" s="8">
        <v>138</v>
      </c>
      <c r="R839" s="53" t="s">
        <v>1667</v>
      </c>
      <c r="S839" s="68" t="s">
        <v>116</v>
      </c>
      <c r="T839" s="36">
        <f t="shared" si="44"/>
        <v>832</v>
      </c>
      <c r="U839" s="51" t="s">
        <v>32</v>
      </c>
    </row>
    <row r="840" spans="2:21" x14ac:dyDescent="0.3">
      <c r="B840" s="27">
        <f t="shared" si="45"/>
        <v>0</v>
      </c>
      <c r="C840" s="29">
        <f t="shared" si="46"/>
        <v>0</v>
      </c>
      <c r="D840" s="94">
        <v>64</v>
      </c>
      <c r="E840" s="34" t="s">
        <v>1499</v>
      </c>
      <c r="F840" s="43"/>
      <c r="G840" s="59">
        <v>18</v>
      </c>
      <c r="H840" s="60">
        <v>0</v>
      </c>
      <c r="I840" s="18">
        <v>9781836390473</v>
      </c>
      <c r="J840" s="36" t="s">
        <v>1668</v>
      </c>
      <c r="K840" s="22" t="s">
        <v>1669</v>
      </c>
      <c r="L840" s="36" t="s">
        <v>1670</v>
      </c>
      <c r="M840" s="20">
        <v>45870</v>
      </c>
      <c r="N840" s="36" t="s">
        <v>29</v>
      </c>
      <c r="O840" s="8">
        <v>200</v>
      </c>
      <c r="P840" s="30">
        <v>216</v>
      </c>
      <c r="Q840" s="8">
        <v>138</v>
      </c>
      <c r="R840" s="53" t="s">
        <v>1671</v>
      </c>
      <c r="S840" s="68" t="s">
        <v>116</v>
      </c>
      <c r="T840" s="36">
        <f t="shared" si="44"/>
        <v>833</v>
      </c>
      <c r="U840" s="70" t="s">
        <v>453</v>
      </c>
    </row>
    <row r="841" spans="2:21" x14ac:dyDescent="0.3">
      <c r="B841" s="27">
        <f t="shared" si="45"/>
        <v>0</v>
      </c>
      <c r="C841" s="29">
        <f t="shared" si="46"/>
        <v>0</v>
      </c>
      <c r="D841" s="94">
        <v>64</v>
      </c>
      <c r="E841" s="34" t="s">
        <v>1499</v>
      </c>
      <c r="F841" s="43"/>
      <c r="G841" s="59">
        <v>12.95</v>
      </c>
      <c r="H841" s="60">
        <v>0</v>
      </c>
      <c r="I841" s="18">
        <v>9781789149449</v>
      </c>
      <c r="J841" s="36" t="s">
        <v>1672</v>
      </c>
      <c r="K841" s="22" t="s">
        <v>1673</v>
      </c>
      <c r="L841" s="36" t="s">
        <v>1670</v>
      </c>
      <c r="M841" s="20">
        <v>45579</v>
      </c>
      <c r="N841" s="36" t="s">
        <v>35</v>
      </c>
      <c r="O841" s="8">
        <v>248</v>
      </c>
      <c r="P841" s="30">
        <v>216</v>
      </c>
      <c r="Q841" s="8">
        <v>138</v>
      </c>
      <c r="R841" s="53" t="s">
        <v>1674</v>
      </c>
      <c r="S841" s="68" t="s">
        <v>116</v>
      </c>
      <c r="T841" s="36">
        <f t="shared" si="44"/>
        <v>834</v>
      </c>
      <c r="U841" s="51" t="s">
        <v>32</v>
      </c>
    </row>
    <row r="842" spans="2:21" x14ac:dyDescent="0.3">
      <c r="B842" s="27">
        <f t="shared" si="45"/>
        <v>0</v>
      </c>
      <c r="C842" s="29">
        <f t="shared" si="46"/>
        <v>0</v>
      </c>
      <c r="D842" s="94">
        <v>64</v>
      </c>
      <c r="E842" s="34" t="s">
        <v>1499</v>
      </c>
      <c r="F842" s="43"/>
      <c r="G842" s="59">
        <v>14.95</v>
      </c>
      <c r="H842" s="60">
        <v>0</v>
      </c>
      <c r="I842" s="18">
        <v>9781789148329</v>
      </c>
      <c r="J842" s="36" t="s">
        <v>1675</v>
      </c>
      <c r="K842" s="22" t="s">
        <v>1676</v>
      </c>
      <c r="L842" s="36" t="s">
        <v>1670</v>
      </c>
      <c r="M842" s="20">
        <v>45243</v>
      </c>
      <c r="N842" s="36" t="s">
        <v>35</v>
      </c>
      <c r="O842" s="8">
        <v>216</v>
      </c>
      <c r="P842" s="30">
        <v>216</v>
      </c>
      <c r="Q842" s="8">
        <v>138</v>
      </c>
      <c r="R842" s="53" t="s">
        <v>1677</v>
      </c>
      <c r="S842" s="68" t="s">
        <v>116</v>
      </c>
      <c r="T842" s="36">
        <f t="shared" ref="T842:T905" si="47">T841+1</f>
        <v>835</v>
      </c>
      <c r="U842" s="51" t="s">
        <v>32</v>
      </c>
    </row>
    <row r="843" spans="2:21" x14ac:dyDescent="0.3">
      <c r="B843" s="27">
        <f t="shared" si="45"/>
        <v>0</v>
      </c>
      <c r="C843" s="29">
        <f t="shared" si="46"/>
        <v>0</v>
      </c>
      <c r="D843" s="94">
        <v>64</v>
      </c>
      <c r="E843" s="34" t="s">
        <v>1499</v>
      </c>
      <c r="F843" s="43"/>
      <c r="G843" s="59">
        <v>18</v>
      </c>
      <c r="H843" s="60">
        <v>0</v>
      </c>
      <c r="I843" s="18">
        <v>9781789146844</v>
      </c>
      <c r="J843" s="36" t="s">
        <v>1678</v>
      </c>
      <c r="K843" s="22" t="s">
        <v>1679</v>
      </c>
      <c r="L843" s="36" t="s">
        <v>1670</v>
      </c>
      <c r="M843" s="20">
        <v>44958</v>
      </c>
      <c r="N843" s="36" t="s">
        <v>29</v>
      </c>
      <c r="O843" s="8">
        <v>192</v>
      </c>
      <c r="P843" s="30">
        <v>216</v>
      </c>
      <c r="Q843" s="8">
        <v>138</v>
      </c>
      <c r="R843" s="53" t="s">
        <v>1680</v>
      </c>
      <c r="S843" s="68" t="s">
        <v>116</v>
      </c>
      <c r="T843" s="36">
        <f t="shared" si="47"/>
        <v>836</v>
      </c>
      <c r="U843" s="70" t="s">
        <v>453</v>
      </c>
    </row>
    <row r="844" spans="2:21" x14ac:dyDescent="0.3">
      <c r="B844" s="27">
        <f t="shared" si="45"/>
        <v>0</v>
      </c>
      <c r="C844" s="29">
        <f t="shared" si="46"/>
        <v>0</v>
      </c>
      <c r="D844" s="94">
        <v>64</v>
      </c>
      <c r="E844" s="34" t="s">
        <v>1499</v>
      </c>
      <c r="F844" s="43"/>
      <c r="G844" s="59">
        <v>12.95</v>
      </c>
      <c r="H844" s="60">
        <v>0</v>
      </c>
      <c r="I844" s="18">
        <v>9781789145878</v>
      </c>
      <c r="J844" s="36" t="s">
        <v>1681</v>
      </c>
      <c r="K844" s="22" t="s">
        <v>1682</v>
      </c>
      <c r="L844" s="36" t="s">
        <v>1670</v>
      </c>
      <c r="M844" s="20">
        <v>44620</v>
      </c>
      <c r="N844" s="36" t="s">
        <v>35</v>
      </c>
      <c r="O844" s="8">
        <v>208</v>
      </c>
      <c r="P844" s="30">
        <v>216</v>
      </c>
      <c r="Q844" s="8">
        <v>138</v>
      </c>
      <c r="R844" s="53" t="s">
        <v>1683</v>
      </c>
      <c r="S844" s="68" t="s">
        <v>116</v>
      </c>
      <c r="T844" s="36">
        <f t="shared" si="47"/>
        <v>837</v>
      </c>
      <c r="U844" s="70" t="s">
        <v>453</v>
      </c>
    </row>
    <row r="845" spans="2:21" x14ac:dyDescent="0.3">
      <c r="B845" s="27">
        <f t="shared" si="45"/>
        <v>0</v>
      </c>
      <c r="C845" s="29">
        <f t="shared" si="46"/>
        <v>0</v>
      </c>
      <c r="D845" s="94">
        <v>64</v>
      </c>
      <c r="E845" s="34" t="s">
        <v>1499</v>
      </c>
      <c r="F845" s="43"/>
      <c r="G845" s="59">
        <v>20</v>
      </c>
      <c r="H845" s="60">
        <v>0</v>
      </c>
      <c r="I845" s="18">
        <v>9781780239002</v>
      </c>
      <c r="J845" s="36" t="s">
        <v>1684</v>
      </c>
      <c r="K845" s="22" t="s">
        <v>1685</v>
      </c>
      <c r="L845" s="36" t="s">
        <v>1670</v>
      </c>
      <c r="M845" s="20">
        <v>43234</v>
      </c>
      <c r="N845" s="36" t="s">
        <v>29</v>
      </c>
      <c r="O845" s="8">
        <v>208</v>
      </c>
      <c r="P845" s="30">
        <v>216</v>
      </c>
      <c r="Q845" s="8">
        <v>138</v>
      </c>
      <c r="R845" s="53" t="s">
        <v>1686</v>
      </c>
      <c r="S845" s="68" t="s">
        <v>116</v>
      </c>
      <c r="T845" s="36">
        <f t="shared" si="47"/>
        <v>838</v>
      </c>
      <c r="U845" s="51" t="s">
        <v>32</v>
      </c>
    </row>
    <row r="846" spans="2:21" x14ac:dyDescent="0.3">
      <c r="B846" s="27">
        <f t="shared" si="45"/>
        <v>0</v>
      </c>
      <c r="C846" s="29">
        <f t="shared" si="46"/>
        <v>0</v>
      </c>
      <c r="D846" s="94">
        <v>64</v>
      </c>
      <c r="E846" s="34" t="s">
        <v>1499</v>
      </c>
      <c r="F846" s="43"/>
      <c r="G846" s="59">
        <v>18</v>
      </c>
      <c r="H846" s="60">
        <v>0</v>
      </c>
      <c r="I846" s="18">
        <v>9781789149234</v>
      </c>
      <c r="J846" s="36" t="s">
        <v>1687</v>
      </c>
      <c r="K846" s="22" t="s">
        <v>1688</v>
      </c>
      <c r="L846" s="36" t="s">
        <v>1670</v>
      </c>
      <c r="M846" s="20">
        <v>45586</v>
      </c>
      <c r="N846" s="36" t="s">
        <v>29</v>
      </c>
      <c r="O846" s="8">
        <v>208</v>
      </c>
      <c r="P846" s="30">
        <v>216</v>
      </c>
      <c r="Q846" s="8">
        <v>138</v>
      </c>
      <c r="R846" s="53" t="s">
        <v>1689</v>
      </c>
      <c r="S846" s="68" t="s">
        <v>116</v>
      </c>
      <c r="T846" s="36">
        <f t="shared" si="47"/>
        <v>839</v>
      </c>
      <c r="U846" s="51" t="s">
        <v>32</v>
      </c>
    </row>
    <row r="847" spans="2:21" x14ac:dyDescent="0.3">
      <c r="B847" s="27">
        <f t="shared" ref="B847:B910" si="48">F847*G847</f>
        <v>0</v>
      </c>
      <c r="C847" s="29">
        <f t="shared" ref="C847:C910" si="49">F847*H847</f>
        <v>0</v>
      </c>
      <c r="D847" s="94">
        <v>64</v>
      </c>
      <c r="E847" s="34" t="s">
        <v>1499</v>
      </c>
      <c r="F847" s="43"/>
      <c r="G847" s="59">
        <v>14.95</v>
      </c>
      <c r="H847" s="60">
        <v>0</v>
      </c>
      <c r="I847" s="18">
        <v>9781789146899</v>
      </c>
      <c r="J847" s="36" t="s">
        <v>1690</v>
      </c>
      <c r="K847" s="22" t="s">
        <v>1691</v>
      </c>
      <c r="L847" s="36" t="s">
        <v>1670</v>
      </c>
      <c r="M847" s="20">
        <v>44958</v>
      </c>
      <c r="N847" s="36" t="s">
        <v>35</v>
      </c>
      <c r="O847" s="8">
        <v>208</v>
      </c>
      <c r="P847" s="30">
        <v>216</v>
      </c>
      <c r="Q847" s="8">
        <v>138</v>
      </c>
      <c r="R847" s="53" t="s">
        <v>1692</v>
      </c>
      <c r="S847" s="68" t="s">
        <v>116</v>
      </c>
      <c r="T847" s="36">
        <f t="shared" si="47"/>
        <v>840</v>
      </c>
      <c r="U847" s="51" t="s">
        <v>32</v>
      </c>
    </row>
    <row r="848" spans="2:21" x14ac:dyDescent="0.3">
      <c r="B848" s="27">
        <f t="shared" si="48"/>
        <v>0</v>
      </c>
      <c r="C848" s="29">
        <f t="shared" si="49"/>
        <v>0</v>
      </c>
      <c r="D848" s="94">
        <v>64</v>
      </c>
      <c r="E848" s="34" t="s">
        <v>1499</v>
      </c>
      <c r="F848" s="43"/>
      <c r="G848" s="59">
        <v>18</v>
      </c>
      <c r="H848" s="60">
        <v>0</v>
      </c>
      <c r="I848" s="18">
        <v>9781836391029</v>
      </c>
      <c r="J848" s="36" t="s">
        <v>1693</v>
      </c>
      <c r="K848" s="22" t="s">
        <v>1694</v>
      </c>
      <c r="L848" s="36" t="s">
        <v>1670</v>
      </c>
      <c r="M848" s="20">
        <v>45901</v>
      </c>
      <c r="N848" s="36" t="s">
        <v>29</v>
      </c>
      <c r="O848" s="8">
        <v>208</v>
      </c>
      <c r="P848" s="30">
        <v>216</v>
      </c>
      <c r="Q848" s="8">
        <v>138</v>
      </c>
      <c r="R848" s="53" t="s">
        <v>1695</v>
      </c>
      <c r="S848" s="68" t="s">
        <v>116</v>
      </c>
      <c r="T848" s="36">
        <f t="shared" si="47"/>
        <v>841</v>
      </c>
      <c r="U848" s="51" t="s">
        <v>32</v>
      </c>
    </row>
    <row r="849" spans="2:21" x14ac:dyDescent="0.3">
      <c r="B849" s="27">
        <f t="shared" si="48"/>
        <v>0</v>
      </c>
      <c r="C849" s="29">
        <f t="shared" si="49"/>
        <v>0</v>
      </c>
      <c r="D849" s="94">
        <v>64</v>
      </c>
      <c r="E849" s="34" t="s">
        <v>1499</v>
      </c>
      <c r="F849" s="43"/>
      <c r="G849" s="59">
        <v>12.95</v>
      </c>
      <c r="H849" s="60">
        <v>0</v>
      </c>
      <c r="I849" s="18">
        <v>9781789149265</v>
      </c>
      <c r="J849" s="36" t="s">
        <v>1696</v>
      </c>
      <c r="K849" s="22" t="s">
        <v>1697</v>
      </c>
      <c r="L849" s="36" t="s">
        <v>1670</v>
      </c>
      <c r="M849" s="20">
        <v>45627</v>
      </c>
      <c r="N849" s="36" t="s">
        <v>35</v>
      </c>
      <c r="O849" s="8">
        <v>248</v>
      </c>
      <c r="P849" s="30">
        <v>216</v>
      </c>
      <c r="Q849" s="8">
        <v>138</v>
      </c>
      <c r="R849" s="53" t="s">
        <v>1698</v>
      </c>
      <c r="S849" s="68" t="s">
        <v>116</v>
      </c>
      <c r="T849" s="36">
        <f t="shared" si="47"/>
        <v>842</v>
      </c>
      <c r="U849" s="51" t="s">
        <v>32</v>
      </c>
    </row>
    <row r="850" spans="2:21" x14ac:dyDescent="0.3">
      <c r="B850" s="27">
        <f t="shared" si="48"/>
        <v>0</v>
      </c>
      <c r="C850" s="29">
        <f t="shared" si="49"/>
        <v>0</v>
      </c>
      <c r="D850" s="94">
        <v>64</v>
      </c>
      <c r="E850" s="34" t="s">
        <v>1499</v>
      </c>
      <c r="F850" s="43"/>
      <c r="G850" s="59">
        <v>20</v>
      </c>
      <c r="H850" s="60">
        <v>0</v>
      </c>
      <c r="I850" s="18">
        <v>9781789146592</v>
      </c>
      <c r="J850" s="36" t="s">
        <v>1699</v>
      </c>
      <c r="K850" s="22" t="s">
        <v>1700</v>
      </c>
      <c r="L850" s="36" t="s">
        <v>1670</v>
      </c>
      <c r="M850" s="20">
        <v>44851</v>
      </c>
      <c r="N850" s="36" t="s">
        <v>29</v>
      </c>
      <c r="O850" s="8">
        <v>192</v>
      </c>
      <c r="P850" s="30">
        <v>216</v>
      </c>
      <c r="Q850" s="8">
        <v>138</v>
      </c>
      <c r="R850" s="53" t="s">
        <v>1701</v>
      </c>
      <c r="S850" s="68" t="s">
        <v>116</v>
      </c>
      <c r="T850" s="36">
        <f t="shared" si="47"/>
        <v>843</v>
      </c>
      <c r="U850" s="51" t="s">
        <v>32</v>
      </c>
    </row>
    <row r="851" spans="2:21" x14ac:dyDescent="0.3">
      <c r="B851" s="27">
        <f t="shared" si="48"/>
        <v>0</v>
      </c>
      <c r="C851" s="29">
        <f t="shared" si="49"/>
        <v>0</v>
      </c>
      <c r="D851" s="94">
        <v>64</v>
      </c>
      <c r="E851" s="34" t="s">
        <v>1499</v>
      </c>
      <c r="F851" s="43"/>
      <c r="G851" s="59">
        <v>20</v>
      </c>
      <c r="H851" s="60">
        <v>0</v>
      </c>
      <c r="I851" s="18">
        <v>9781789145502</v>
      </c>
      <c r="J851" s="36" t="s">
        <v>1702</v>
      </c>
      <c r="K851" s="22" t="s">
        <v>1703</v>
      </c>
      <c r="L851" s="36" t="s">
        <v>1670</v>
      </c>
      <c r="M851" s="20">
        <v>44683</v>
      </c>
      <c r="N851" s="36" t="s">
        <v>29</v>
      </c>
      <c r="O851" s="8">
        <v>296</v>
      </c>
      <c r="P851" s="30">
        <v>216</v>
      </c>
      <c r="Q851" s="8">
        <v>138</v>
      </c>
      <c r="R851" s="53" t="s">
        <v>1704</v>
      </c>
      <c r="S851" s="68" t="s">
        <v>116</v>
      </c>
      <c r="T851" s="36">
        <f t="shared" si="47"/>
        <v>844</v>
      </c>
      <c r="U851" s="51" t="s">
        <v>32</v>
      </c>
    </row>
    <row r="852" spans="2:21" x14ac:dyDescent="0.3">
      <c r="B852" s="27">
        <f t="shared" si="48"/>
        <v>0</v>
      </c>
      <c r="C852" s="29">
        <f t="shared" si="49"/>
        <v>0</v>
      </c>
      <c r="D852" s="94">
        <v>64</v>
      </c>
      <c r="E852" s="34" t="s">
        <v>1499</v>
      </c>
      <c r="F852" s="43"/>
      <c r="G852" s="59">
        <v>18</v>
      </c>
      <c r="H852" s="60">
        <v>0</v>
      </c>
      <c r="I852" s="18">
        <v>9781789145465</v>
      </c>
      <c r="J852" s="36" t="s">
        <v>1705</v>
      </c>
      <c r="K852" s="22" t="s">
        <v>1706</v>
      </c>
      <c r="L852" s="36" t="s">
        <v>1670</v>
      </c>
      <c r="M852" s="20">
        <v>44606</v>
      </c>
      <c r="N852" s="36" t="s">
        <v>29</v>
      </c>
      <c r="O852" s="8">
        <v>208</v>
      </c>
      <c r="P852" s="30">
        <v>216</v>
      </c>
      <c r="Q852" s="8">
        <v>138</v>
      </c>
      <c r="R852" s="53" t="s">
        <v>1707</v>
      </c>
      <c r="S852" s="68" t="s">
        <v>116</v>
      </c>
      <c r="T852" s="36">
        <f t="shared" si="47"/>
        <v>845</v>
      </c>
      <c r="U852" s="51" t="s">
        <v>32</v>
      </c>
    </row>
    <row r="853" spans="2:21" x14ac:dyDescent="0.3">
      <c r="B853" s="27">
        <f t="shared" si="48"/>
        <v>0</v>
      </c>
      <c r="C853" s="29">
        <f t="shared" si="49"/>
        <v>0</v>
      </c>
      <c r="D853" s="94">
        <v>64</v>
      </c>
      <c r="E853" s="34" t="s">
        <v>1499</v>
      </c>
      <c r="F853" s="43"/>
      <c r="G853" s="59">
        <v>20</v>
      </c>
      <c r="H853" s="60">
        <v>0</v>
      </c>
      <c r="I853" s="18">
        <v>9781789143607</v>
      </c>
      <c r="J853" s="36" t="s">
        <v>1708</v>
      </c>
      <c r="K853" s="22" t="s">
        <v>1709</v>
      </c>
      <c r="L853" s="36" t="s">
        <v>1670</v>
      </c>
      <c r="M853" s="20">
        <v>44361</v>
      </c>
      <c r="N853" s="36" t="s">
        <v>29</v>
      </c>
      <c r="O853" s="8">
        <v>232</v>
      </c>
      <c r="P853" s="30">
        <v>216</v>
      </c>
      <c r="Q853" s="8">
        <v>138</v>
      </c>
      <c r="R853" s="53" t="s">
        <v>1710</v>
      </c>
      <c r="S853" s="68" t="s">
        <v>116</v>
      </c>
      <c r="T853" s="36">
        <f t="shared" si="47"/>
        <v>846</v>
      </c>
      <c r="U853" s="51" t="s">
        <v>32</v>
      </c>
    </row>
    <row r="854" spans="2:21" x14ac:dyDescent="0.3">
      <c r="B854" s="27">
        <f t="shared" si="48"/>
        <v>0</v>
      </c>
      <c r="C854" s="29">
        <f t="shared" si="49"/>
        <v>0</v>
      </c>
      <c r="D854" s="94">
        <v>64</v>
      </c>
      <c r="E854" s="34" t="s">
        <v>1499</v>
      </c>
      <c r="F854" s="43"/>
      <c r="G854" s="59">
        <v>14.95</v>
      </c>
      <c r="H854" s="60">
        <v>0</v>
      </c>
      <c r="I854" s="18">
        <v>9781789143850</v>
      </c>
      <c r="J854" s="36" t="s">
        <v>1711</v>
      </c>
      <c r="K854" s="22" t="s">
        <v>1712</v>
      </c>
      <c r="L854" s="36" t="s">
        <v>1670</v>
      </c>
      <c r="M854" s="20">
        <v>44242</v>
      </c>
      <c r="N854" s="36" t="s">
        <v>35</v>
      </c>
      <c r="O854" s="8">
        <v>208</v>
      </c>
      <c r="P854" s="30">
        <v>216</v>
      </c>
      <c r="Q854" s="8">
        <v>138</v>
      </c>
      <c r="R854" s="53" t="s">
        <v>1713</v>
      </c>
      <c r="S854" s="68" t="s">
        <v>116</v>
      </c>
      <c r="T854" s="36">
        <f t="shared" si="47"/>
        <v>847</v>
      </c>
      <c r="U854" s="51" t="s">
        <v>32</v>
      </c>
    </row>
    <row r="855" spans="2:21" x14ac:dyDescent="0.3">
      <c r="B855" s="27">
        <f t="shared" si="48"/>
        <v>0</v>
      </c>
      <c r="C855" s="29">
        <f t="shared" si="49"/>
        <v>0</v>
      </c>
      <c r="D855" s="94">
        <v>64</v>
      </c>
      <c r="E855" s="34" t="s">
        <v>1499</v>
      </c>
      <c r="F855" s="43"/>
      <c r="G855" s="59">
        <v>20</v>
      </c>
      <c r="H855" s="60">
        <v>0</v>
      </c>
      <c r="I855" s="18">
        <v>9781780238456</v>
      </c>
      <c r="J855" s="36" t="s">
        <v>1714</v>
      </c>
      <c r="K855" s="22" t="s">
        <v>1715</v>
      </c>
      <c r="L855" s="36" t="s">
        <v>1670</v>
      </c>
      <c r="M855" s="20">
        <v>43080</v>
      </c>
      <c r="N855" s="36" t="s">
        <v>29</v>
      </c>
      <c r="O855" s="8">
        <v>208</v>
      </c>
      <c r="P855" s="30">
        <v>216</v>
      </c>
      <c r="Q855" s="8">
        <v>138</v>
      </c>
      <c r="R855" s="53" t="s">
        <v>1716</v>
      </c>
      <c r="S855" s="68" t="s">
        <v>116</v>
      </c>
      <c r="T855" s="36">
        <f t="shared" si="47"/>
        <v>848</v>
      </c>
      <c r="U855" s="51" t="s">
        <v>32</v>
      </c>
    </row>
    <row r="856" spans="2:21" x14ac:dyDescent="0.3">
      <c r="B856" s="27">
        <f t="shared" si="48"/>
        <v>0</v>
      </c>
      <c r="C856" s="29">
        <f t="shared" si="49"/>
        <v>0</v>
      </c>
      <c r="D856" s="94">
        <v>65</v>
      </c>
      <c r="E856" s="34" t="s">
        <v>1499</v>
      </c>
      <c r="F856" s="43"/>
      <c r="G856" s="59">
        <v>12.99</v>
      </c>
      <c r="H856" s="60">
        <v>0</v>
      </c>
      <c r="I856" s="18">
        <v>9781836390893</v>
      </c>
      <c r="J856" s="36" t="s">
        <v>1717</v>
      </c>
      <c r="K856" s="22" t="s">
        <v>1718</v>
      </c>
      <c r="L856" s="36" t="s">
        <v>1719</v>
      </c>
      <c r="M856" s="20">
        <v>45839</v>
      </c>
      <c r="N856" s="36" t="s">
        <v>35</v>
      </c>
      <c r="O856" s="8">
        <v>192</v>
      </c>
      <c r="P856" s="30">
        <v>200</v>
      </c>
      <c r="Q856" s="8">
        <v>130</v>
      </c>
      <c r="R856" s="53" t="s">
        <v>1720</v>
      </c>
      <c r="S856" s="68" t="s">
        <v>116</v>
      </c>
      <c r="T856" s="36">
        <f t="shared" si="47"/>
        <v>849</v>
      </c>
      <c r="U856" s="51" t="s">
        <v>32</v>
      </c>
    </row>
    <row r="857" spans="2:21" x14ac:dyDescent="0.3">
      <c r="B857" s="27">
        <f t="shared" si="48"/>
        <v>0</v>
      </c>
      <c r="C857" s="29">
        <f t="shared" si="49"/>
        <v>0</v>
      </c>
      <c r="D857" s="94">
        <v>65</v>
      </c>
      <c r="E857" s="34" t="s">
        <v>1499</v>
      </c>
      <c r="F857" s="43"/>
      <c r="G857" s="59">
        <v>12.99</v>
      </c>
      <c r="H857" s="60">
        <v>0</v>
      </c>
      <c r="I857" s="18">
        <v>9781836390305</v>
      </c>
      <c r="J857" s="36" t="s">
        <v>1721</v>
      </c>
      <c r="K857" s="22" t="s">
        <v>1722</v>
      </c>
      <c r="L857" s="36" t="s">
        <v>1719</v>
      </c>
      <c r="M857" s="20">
        <v>45748</v>
      </c>
      <c r="N857" s="36" t="s">
        <v>35</v>
      </c>
      <c r="O857" s="8">
        <v>216</v>
      </c>
      <c r="P857" s="30">
        <v>200</v>
      </c>
      <c r="Q857" s="8">
        <v>130</v>
      </c>
      <c r="R857" s="53" t="s">
        <v>1723</v>
      </c>
      <c r="S857" s="68" t="s">
        <v>116</v>
      </c>
      <c r="T857" s="36">
        <f t="shared" si="47"/>
        <v>850</v>
      </c>
      <c r="U857" s="51" t="s">
        <v>32</v>
      </c>
    </row>
    <row r="858" spans="2:21" x14ac:dyDescent="0.3">
      <c r="B858" s="27">
        <f t="shared" si="48"/>
        <v>0</v>
      </c>
      <c r="C858" s="29">
        <f t="shared" si="49"/>
        <v>0</v>
      </c>
      <c r="D858" s="94">
        <v>65</v>
      </c>
      <c r="E858" s="34" t="s">
        <v>1499</v>
      </c>
      <c r="F858" s="43"/>
      <c r="G858" s="59">
        <v>12.99</v>
      </c>
      <c r="H858" s="60">
        <v>0</v>
      </c>
      <c r="I858" s="18">
        <v>9781836391036</v>
      </c>
      <c r="J858" s="36" t="s">
        <v>1724</v>
      </c>
      <c r="K858" s="22" t="s">
        <v>1725</v>
      </c>
      <c r="L858" s="36" t="s">
        <v>1719</v>
      </c>
      <c r="M858" s="20">
        <v>45901</v>
      </c>
      <c r="N858" s="36" t="s">
        <v>35</v>
      </c>
      <c r="O858" s="8">
        <v>184</v>
      </c>
      <c r="P858" s="30">
        <v>200</v>
      </c>
      <c r="Q858" s="8">
        <v>130</v>
      </c>
      <c r="R858" s="53" t="s">
        <v>1726</v>
      </c>
      <c r="S858" s="68" t="s">
        <v>116</v>
      </c>
      <c r="T858" s="36">
        <f t="shared" si="47"/>
        <v>851</v>
      </c>
      <c r="U858" s="51" t="s">
        <v>32</v>
      </c>
    </row>
    <row r="859" spans="2:21" x14ac:dyDescent="0.3">
      <c r="B859" s="27">
        <f t="shared" si="48"/>
        <v>0</v>
      </c>
      <c r="C859" s="29">
        <f t="shared" si="49"/>
        <v>0</v>
      </c>
      <c r="D859" s="94">
        <v>65</v>
      </c>
      <c r="E859" s="34" t="s">
        <v>1499</v>
      </c>
      <c r="F859" s="43"/>
      <c r="G859" s="59">
        <v>12.99</v>
      </c>
      <c r="H859" s="60">
        <v>0</v>
      </c>
      <c r="I859" s="18">
        <v>9781789148374</v>
      </c>
      <c r="J859" s="36" t="s">
        <v>1727</v>
      </c>
      <c r="K859" s="22" t="s">
        <v>1384</v>
      </c>
      <c r="L859" s="36" t="s">
        <v>1719</v>
      </c>
      <c r="M859" s="20">
        <v>45323</v>
      </c>
      <c r="N859" s="36" t="s">
        <v>35</v>
      </c>
      <c r="O859" s="8">
        <v>192</v>
      </c>
      <c r="P859" s="30">
        <v>200</v>
      </c>
      <c r="Q859" s="8">
        <v>130</v>
      </c>
      <c r="R859" s="53" t="s">
        <v>1728</v>
      </c>
      <c r="S859" s="68" t="s">
        <v>116</v>
      </c>
      <c r="T859" s="36">
        <f t="shared" si="47"/>
        <v>852</v>
      </c>
      <c r="U859" s="51" t="s">
        <v>32</v>
      </c>
    </row>
    <row r="860" spans="2:21" x14ac:dyDescent="0.3">
      <c r="B860" s="27">
        <f t="shared" si="48"/>
        <v>0</v>
      </c>
      <c r="C860" s="29">
        <f t="shared" si="49"/>
        <v>0</v>
      </c>
      <c r="D860" s="94">
        <v>65</v>
      </c>
      <c r="E860" s="34" t="s">
        <v>1499</v>
      </c>
      <c r="F860" s="43"/>
      <c r="G860" s="59">
        <v>14.99</v>
      </c>
      <c r="H860" s="60">
        <v>0</v>
      </c>
      <c r="I860" s="18">
        <v>9781789146066</v>
      </c>
      <c r="J860" s="36" t="s">
        <v>1729</v>
      </c>
      <c r="K860" s="22" t="s">
        <v>1730</v>
      </c>
      <c r="L860" s="36" t="s">
        <v>1719</v>
      </c>
      <c r="M860" s="20">
        <v>44753</v>
      </c>
      <c r="N860" s="36" t="s">
        <v>35</v>
      </c>
      <c r="O860" s="8">
        <v>224</v>
      </c>
      <c r="P860" s="30">
        <v>200</v>
      </c>
      <c r="Q860" s="8">
        <v>130</v>
      </c>
      <c r="R860" s="53" t="s">
        <v>1731</v>
      </c>
      <c r="S860" s="68" t="s">
        <v>116</v>
      </c>
      <c r="T860" s="36">
        <f t="shared" si="47"/>
        <v>853</v>
      </c>
      <c r="U860" s="51" t="s">
        <v>32</v>
      </c>
    </row>
    <row r="861" spans="2:21" x14ac:dyDescent="0.3">
      <c r="B861" s="27">
        <f t="shared" si="48"/>
        <v>0</v>
      </c>
      <c r="C861" s="29">
        <f t="shared" si="49"/>
        <v>0</v>
      </c>
      <c r="D861" s="94">
        <v>65</v>
      </c>
      <c r="E861" s="34" t="s">
        <v>1499</v>
      </c>
      <c r="F861" s="43"/>
      <c r="G861" s="59">
        <v>14.99</v>
      </c>
      <c r="H861" s="60">
        <v>0</v>
      </c>
      <c r="I861" s="18">
        <v>9781789143799</v>
      </c>
      <c r="J861" s="36" t="s">
        <v>1732</v>
      </c>
      <c r="K861" s="22" t="s">
        <v>1733</v>
      </c>
      <c r="L861" s="36" t="s">
        <v>1719</v>
      </c>
      <c r="M861" s="20">
        <v>44410</v>
      </c>
      <c r="N861" s="36" t="s">
        <v>35</v>
      </c>
      <c r="O861" s="8">
        <v>232</v>
      </c>
      <c r="P861" s="30">
        <v>200</v>
      </c>
      <c r="Q861" s="8">
        <v>130</v>
      </c>
      <c r="R861" s="53" t="s">
        <v>1734</v>
      </c>
      <c r="S861" s="68" t="s">
        <v>116</v>
      </c>
      <c r="T861" s="36">
        <f t="shared" si="47"/>
        <v>854</v>
      </c>
      <c r="U861" s="51" t="s">
        <v>32</v>
      </c>
    </row>
    <row r="862" spans="2:21" x14ac:dyDescent="0.3">
      <c r="B862" s="27">
        <f t="shared" si="48"/>
        <v>0</v>
      </c>
      <c r="C862" s="29">
        <f t="shared" si="49"/>
        <v>0</v>
      </c>
      <c r="D862" s="94">
        <v>65</v>
      </c>
      <c r="E862" s="34" t="s">
        <v>1499</v>
      </c>
      <c r="F862" s="43"/>
      <c r="G862" s="59">
        <v>14.99</v>
      </c>
      <c r="H862" s="60">
        <v>0</v>
      </c>
      <c r="I862" s="18">
        <v>9781789143812</v>
      </c>
      <c r="J862" s="36" t="s">
        <v>1735</v>
      </c>
      <c r="K862" s="22" t="s">
        <v>1173</v>
      </c>
      <c r="L862" s="36" t="s">
        <v>1719</v>
      </c>
      <c r="M862" s="20">
        <v>44270</v>
      </c>
      <c r="N862" s="36" t="s">
        <v>35</v>
      </c>
      <c r="O862" s="8">
        <v>224</v>
      </c>
      <c r="P862" s="30">
        <v>200</v>
      </c>
      <c r="Q862" s="8">
        <v>130</v>
      </c>
      <c r="R862" s="53" t="s">
        <v>1736</v>
      </c>
      <c r="S862" s="68" t="s">
        <v>116</v>
      </c>
      <c r="T862" s="36">
        <f t="shared" si="47"/>
        <v>855</v>
      </c>
      <c r="U862" s="51" t="s">
        <v>32</v>
      </c>
    </row>
    <row r="863" spans="2:21" x14ac:dyDescent="0.3">
      <c r="B863" s="27">
        <f t="shared" si="48"/>
        <v>0</v>
      </c>
      <c r="C863" s="29">
        <f t="shared" si="49"/>
        <v>0</v>
      </c>
      <c r="D863" s="94">
        <v>65</v>
      </c>
      <c r="E863" s="34" t="s">
        <v>1499</v>
      </c>
      <c r="F863" s="43"/>
      <c r="G863" s="59">
        <v>14.99</v>
      </c>
      <c r="H863" s="60">
        <v>0</v>
      </c>
      <c r="I863" s="18">
        <v>9781789143270</v>
      </c>
      <c r="J863" s="36" t="s">
        <v>1737</v>
      </c>
      <c r="K863" s="22" t="s">
        <v>1738</v>
      </c>
      <c r="L863" s="36" t="s">
        <v>1719</v>
      </c>
      <c r="M863" s="20">
        <v>44053</v>
      </c>
      <c r="N863" s="36" t="s">
        <v>35</v>
      </c>
      <c r="O863" s="8">
        <v>208</v>
      </c>
      <c r="P863" s="30">
        <v>200</v>
      </c>
      <c r="Q863" s="8">
        <v>130</v>
      </c>
      <c r="R863" s="53" t="s">
        <v>1739</v>
      </c>
      <c r="S863" s="68" t="s">
        <v>116</v>
      </c>
      <c r="T863" s="36">
        <f t="shared" si="47"/>
        <v>856</v>
      </c>
      <c r="U863" s="51" t="s">
        <v>32</v>
      </c>
    </row>
    <row r="864" spans="2:21" x14ac:dyDescent="0.3">
      <c r="B864" s="27">
        <f t="shared" si="48"/>
        <v>0</v>
      </c>
      <c r="C864" s="29">
        <f t="shared" si="49"/>
        <v>0</v>
      </c>
      <c r="D864" s="94">
        <v>65</v>
      </c>
      <c r="E864" s="34" t="s">
        <v>1499</v>
      </c>
      <c r="F864" s="43"/>
      <c r="G864" s="59">
        <v>14.99</v>
      </c>
      <c r="H864" s="60">
        <v>0</v>
      </c>
      <c r="I864" s="18">
        <v>9781789140842</v>
      </c>
      <c r="J864" s="36" t="s">
        <v>1740</v>
      </c>
      <c r="K864" s="22" t="s">
        <v>1741</v>
      </c>
      <c r="L864" s="36" t="s">
        <v>1719</v>
      </c>
      <c r="M864" s="20">
        <v>43507</v>
      </c>
      <c r="N864" s="36" t="s">
        <v>35</v>
      </c>
      <c r="O864" s="8">
        <v>224</v>
      </c>
      <c r="P864" s="30">
        <v>200</v>
      </c>
      <c r="Q864" s="8">
        <v>130</v>
      </c>
      <c r="R864" s="53" t="s">
        <v>1742</v>
      </c>
      <c r="S864" s="68" t="s">
        <v>116</v>
      </c>
      <c r="T864" s="36">
        <f t="shared" si="47"/>
        <v>857</v>
      </c>
      <c r="U864" s="51" t="s">
        <v>32</v>
      </c>
    </row>
    <row r="865" spans="2:21" x14ac:dyDescent="0.3">
      <c r="B865" s="27">
        <f t="shared" si="48"/>
        <v>0</v>
      </c>
      <c r="C865" s="29">
        <f t="shared" si="49"/>
        <v>0</v>
      </c>
      <c r="D865" s="94">
        <v>65</v>
      </c>
      <c r="E865" s="34" t="s">
        <v>1499</v>
      </c>
      <c r="F865" s="43"/>
      <c r="G865" s="59">
        <v>14.99</v>
      </c>
      <c r="H865" s="60">
        <v>0</v>
      </c>
      <c r="I865" s="18">
        <v>9781780239804</v>
      </c>
      <c r="J865" s="36" t="s">
        <v>1743</v>
      </c>
      <c r="K865" s="22" t="s">
        <v>1744</v>
      </c>
      <c r="L865" s="36" t="s">
        <v>1719</v>
      </c>
      <c r="M865" s="20">
        <v>43325</v>
      </c>
      <c r="N865" s="36" t="s">
        <v>35</v>
      </c>
      <c r="O865" s="8">
        <v>200</v>
      </c>
      <c r="P865" s="30">
        <v>200</v>
      </c>
      <c r="Q865" s="8">
        <v>130</v>
      </c>
      <c r="R865" s="53" t="s">
        <v>1745</v>
      </c>
      <c r="S865" s="68" t="s">
        <v>116</v>
      </c>
      <c r="T865" s="36">
        <f t="shared" si="47"/>
        <v>858</v>
      </c>
      <c r="U865" s="51" t="s">
        <v>32</v>
      </c>
    </row>
    <row r="866" spans="2:21" x14ac:dyDescent="0.3">
      <c r="B866" s="27">
        <f t="shared" si="48"/>
        <v>0</v>
      </c>
      <c r="C866" s="29">
        <f t="shared" si="49"/>
        <v>0</v>
      </c>
      <c r="D866" s="94">
        <v>65</v>
      </c>
      <c r="E866" s="34" t="s">
        <v>1499</v>
      </c>
      <c r="F866" s="43"/>
      <c r="G866" s="59">
        <v>14.99</v>
      </c>
      <c r="H866" s="60">
        <v>0</v>
      </c>
      <c r="I866" s="18">
        <v>9781780234939</v>
      </c>
      <c r="J866" s="36" t="s">
        <v>1746</v>
      </c>
      <c r="K866" s="22" t="s">
        <v>1747</v>
      </c>
      <c r="L866" s="36" t="s">
        <v>1719</v>
      </c>
      <c r="M866" s="20">
        <v>42217</v>
      </c>
      <c r="N866" s="36" t="s">
        <v>35</v>
      </c>
      <c r="O866" s="8">
        <v>216</v>
      </c>
      <c r="P866" s="30">
        <v>130</v>
      </c>
      <c r="Q866" s="8">
        <v>200</v>
      </c>
      <c r="R866" s="53" t="s">
        <v>1748</v>
      </c>
      <c r="S866" s="68" t="s">
        <v>116</v>
      </c>
      <c r="T866" s="36">
        <f t="shared" si="47"/>
        <v>859</v>
      </c>
      <c r="U866" s="51" t="s">
        <v>32</v>
      </c>
    </row>
    <row r="867" spans="2:21" x14ac:dyDescent="0.3">
      <c r="B867" s="27">
        <f t="shared" si="48"/>
        <v>0</v>
      </c>
      <c r="C867" s="29">
        <f t="shared" si="49"/>
        <v>0</v>
      </c>
      <c r="D867" s="94">
        <v>65</v>
      </c>
      <c r="E867" s="34" t="s">
        <v>1499</v>
      </c>
      <c r="F867" s="43"/>
      <c r="G867" s="59">
        <v>12.99</v>
      </c>
      <c r="H867" s="60">
        <v>0</v>
      </c>
      <c r="I867" s="18">
        <v>9781780231983</v>
      </c>
      <c r="J867" s="36" t="s">
        <v>1749</v>
      </c>
      <c r="K867" s="22" t="s">
        <v>1750</v>
      </c>
      <c r="L867" s="36" t="s">
        <v>1719</v>
      </c>
      <c r="M867" s="20">
        <v>41456</v>
      </c>
      <c r="N867" s="36" t="s">
        <v>35</v>
      </c>
      <c r="O867" s="8">
        <v>240</v>
      </c>
      <c r="P867" s="30">
        <v>130</v>
      </c>
      <c r="Q867" s="8">
        <v>200</v>
      </c>
      <c r="R867" s="53" t="s">
        <v>1736</v>
      </c>
      <c r="S867" s="68" t="s">
        <v>116</v>
      </c>
      <c r="T867" s="36">
        <f t="shared" si="47"/>
        <v>860</v>
      </c>
      <c r="U867" s="51" t="s">
        <v>32</v>
      </c>
    </row>
    <row r="868" spans="2:21" x14ac:dyDescent="0.3">
      <c r="B868" s="27">
        <f t="shared" si="48"/>
        <v>0</v>
      </c>
      <c r="C868" s="29">
        <f t="shared" si="49"/>
        <v>0</v>
      </c>
      <c r="D868" s="94">
        <v>65</v>
      </c>
      <c r="E868" s="34" t="s">
        <v>1499</v>
      </c>
      <c r="F868" s="43"/>
      <c r="G868" s="59">
        <v>12.99</v>
      </c>
      <c r="H868" s="60">
        <v>0</v>
      </c>
      <c r="I868" s="18">
        <v>9781836391012</v>
      </c>
      <c r="J868" s="36" t="s">
        <v>1751</v>
      </c>
      <c r="K868" s="22" t="s">
        <v>1730</v>
      </c>
      <c r="L868" s="36" t="s">
        <v>1719</v>
      </c>
      <c r="M868" s="20">
        <v>45901</v>
      </c>
      <c r="N868" s="36" t="s">
        <v>35</v>
      </c>
      <c r="O868" s="8">
        <v>160</v>
      </c>
      <c r="P868" s="30">
        <v>200</v>
      </c>
      <c r="Q868" s="8">
        <v>130</v>
      </c>
      <c r="R868" s="53" t="s">
        <v>1748</v>
      </c>
      <c r="S868" s="68" t="s">
        <v>116</v>
      </c>
      <c r="T868" s="36">
        <f t="shared" si="47"/>
        <v>861</v>
      </c>
      <c r="U868" s="51" t="s">
        <v>32</v>
      </c>
    </row>
    <row r="869" spans="2:21" x14ac:dyDescent="0.3">
      <c r="B869" s="27">
        <f t="shared" si="48"/>
        <v>0</v>
      </c>
      <c r="C869" s="29">
        <f t="shared" si="49"/>
        <v>0</v>
      </c>
      <c r="D869" s="94">
        <v>65</v>
      </c>
      <c r="E869" s="34" t="s">
        <v>1499</v>
      </c>
      <c r="F869" s="43"/>
      <c r="G869" s="59">
        <v>12.99</v>
      </c>
      <c r="H869" s="60">
        <v>0</v>
      </c>
      <c r="I869" s="18">
        <v>9781836390091</v>
      </c>
      <c r="J869" s="36" t="s">
        <v>1752</v>
      </c>
      <c r="K869" s="22" t="s">
        <v>1753</v>
      </c>
      <c r="L869" s="36" t="s">
        <v>1719</v>
      </c>
      <c r="M869" s="20">
        <v>45717</v>
      </c>
      <c r="N869" s="36" t="s">
        <v>35</v>
      </c>
      <c r="O869" s="8">
        <v>200</v>
      </c>
      <c r="P869" s="30">
        <v>200</v>
      </c>
      <c r="Q869" s="8">
        <v>130</v>
      </c>
      <c r="R869" s="53" t="s">
        <v>1754</v>
      </c>
      <c r="S869" s="68" t="s">
        <v>116</v>
      </c>
      <c r="T869" s="36">
        <f t="shared" si="47"/>
        <v>862</v>
      </c>
      <c r="U869" s="51" t="s">
        <v>32</v>
      </c>
    </row>
    <row r="870" spans="2:21" x14ac:dyDescent="0.3">
      <c r="B870" s="27">
        <f t="shared" si="48"/>
        <v>0</v>
      </c>
      <c r="C870" s="29">
        <f t="shared" si="49"/>
        <v>0</v>
      </c>
      <c r="D870" s="94">
        <v>65</v>
      </c>
      <c r="E870" s="34" t="s">
        <v>1499</v>
      </c>
      <c r="F870" s="43"/>
      <c r="G870" s="59">
        <v>12.99</v>
      </c>
      <c r="H870" s="60">
        <v>0</v>
      </c>
      <c r="I870" s="18">
        <v>9781836390138</v>
      </c>
      <c r="J870" s="36" t="s">
        <v>1755</v>
      </c>
      <c r="K870" s="22" t="s">
        <v>1756</v>
      </c>
      <c r="L870" s="36" t="s">
        <v>1719</v>
      </c>
      <c r="M870" s="20">
        <v>45717</v>
      </c>
      <c r="N870" s="36" t="s">
        <v>35</v>
      </c>
      <c r="O870" s="8">
        <v>192</v>
      </c>
      <c r="P870" s="30">
        <v>200</v>
      </c>
      <c r="Q870" s="8">
        <v>130</v>
      </c>
      <c r="R870" s="53" t="s">
        <v>1757</v>
      </c>
      <c r="S870" s="68" t="s">
        <v>116</v>
      </c>
      <c r="T870" s="36">
        <f t="shared" si="47"/>
        <v>863</v>
      </c>
      <c r="U870" s="51" t="s">
        <v>32</v>
      </c>
    </row>
    <row r="871" spans="2:21" x14ac:dyDescent="0.3">
      <c r="B871" s="27">
        <f t="shared" si="48"/>
        <v>0</v>
      </c>
      <c r="C871" s="29">
        <f t="shared" si="49"/>
        <v>0</v>
      </c>
      <c r="D871" s="94">
        <v>65</v>
      </c>
      <c r="E871" s="34" t="s">
        <v>1499</v>
      </c>
      <c r="F871" s="43"/>
      <c r="G871" s="59">
        <v>12.99</v>
      </c>
      <c r="H871" s="60">
        <v>0</v>
      </c>
      <c r="I871" s="18">
        <v>9781789149326</v>
      </c>
      <c r="J871" s="36" t="s">
        <v>1758</v>
      </c>
      <c r="K871" s="22" t="s">
        <v>1759</v>
      </c>
      <c r="L871" s="36" t="s">
        <v>1719</v>
      </c>
      <c r="M871" s="20">
        <v>45566</v>
      </c>
      <c r="N871" s="36" t="s">
        <v>35</v>
      </c>
      <c r="O871" s="8">
        <v>224</v>
      </c>
      <c r="P871" s="30">
        <v>200</v>
      </c>
      <c r="Q871" s="8">
        <v>130</v>
      </c>
      <c r="R871" s="53" t="s">
        <v>232</v>
      </c>
      <c r="S871" s="68" t="s">
        <v>116</v>
      </c>
      <c r="T871" s="36">
        <f t="shared" si="47"/>
        <v>864</v>
      </c>
      <c r="U871" s="51" t="s">
        <v>32</v>
      </c>
    </row>
    <row r="872" spans="2:21" x14ac:dyDescent="0.3">
      <c r="B872" s="27">
        <f t="shared" si="48"/>
        <v>0</v>
      </c>
      <c r="C872" s="29">
        <f t="shared" si="49"/>
        <v>0</v>
      </c>
      <c r="D872" s="94">
        <v>65</v>
      </c>
      <c r="E872" s="34" t="s">
        <v>1499</v>
      </c>
      <c r="F872" s="43"/>
      <c r="G872" s="59">
        <v>12.99</v>
      </c>
      <c r="H872" s="60">
        <v>0</v>
      </c>
      <c r="I872" s="18">
        <v>9781789149340</v>
      </c>
      <c r="J872" s="36" t="s">
        <v>1760</v>
      </c>
      <c r="K872" s="22" t="s">
        <v>1761</v>
      </c>
      <c r="L872" s="36" t="s">
        <v>1719</v>
      </c>
      <c r="M872" s="20">
        <v>45566</v>
      </c>
      <c r="N872" s="36" t="s">
        <v>35</v>
      </c>
      <c r="O872" s="8">
        <v>224</v>
      </c>
      <c r="P872" s="30">
        <v>200</v>
      </c>
      <c r="Q872" s="8">
        <v>130</v>
      </c>
      <c r="R872" s="53" t="s">
        <v>1762</v>
      </c>
      <c r="S872" s="68" t="s">
        <v>116</v>
      </c>
      <c r="T872" s="36">
        <f t="shared" si="47"/>
        <v>865</v>
      </c>
      <c r="U872" s="51" t="s">
        <v>32</v>
      </c>
    </row>
    <row r="873" spans="2:21" x14ac:dyDescent="0.3">
      <c r="B873" s="27">
        <f t="shared" si="48"/>
        <v>0</v>
      </c>
      <c r="C873" s="29">
        <f t="shared" si="49"/>
        <v>0</v>
      </c>
      <c r="D873" s="94">
        <v>65</v>
      </c>
      <c r="E873" s="34" t="s">
        <v>1499</v>
      </c>
      <c r="F873" s="43"/>
      <c r="G873" s="59">
        <v>12.99</v>
      </c>
      <c r="H873" s="60">
        <v>0</v>
      </c>
      <c r="I873" s="18">
        <v>9781789149517</v>
      </c>
      <c r="J873" s="36" t="s">
        <v>1763</v>
      </c>
      <c r="K873" s="22" t="s">
        <v>1764</v>
      </c>
      <c r="L873" s="36" t="s">
        <v>1719</v>
      </c>
      <c r="M873" s="20">
        <v>45551</v>
      </c>
      <c r="N873" s="36" t="s">
        <v>35</v>
      </c>
      <c r="O873" s="8">
        <v>176</v>
      </c>
      <c r="P873" s="30">
        <v>200</v>
      </c>
      <c r="Q873" s="8">
        <v>130</v>
      </c>
      <c r="R873" s="53" t="s">
        <v>1748</v>
      </c>
      <c r="S873" s="68" t="s">
        <v>116</v>
      </c>
      <c r="T873" s="36">
        <f t="shared" si="47"/>
        <v>866</v>
      </c>
      <c r="U873" s="51" t="s">
        <v>32</v>
      </c>
    </row>
    <row r="874" spans="2:21" x14ac:dyDescent="0.3">
      <c r="B874" s="27">
        <f t="shared" si="48"/>
        <v>0</v>
      </c>
      <c r="C874" s="29">
        <f t="shared" si="49"/>
        <v>0</v>
      </c>
      <c r="D874" s="94">
        <v>65</v>
      </c>
      <c r="E874" s="34" t="s">
        <v>1499</v>
      </c>
      <c r="F874" s="43"/>
      <c r="G874" s="59">
        <v>12.99</v>
      </c>
      <c r="H874" s="60">
        <v>0</v>
      </c>
      <c r="I874" s="18">
        <v>9781789148725</v>
      </c>
      <c r="J874" s="36" t="s">
        <v>1765</v>
      </c>
      <c r="K874" s="22" t="s">
        <v>1766</v>
      </c>
      <c r="L874" s="36" t="s">
        <v>1719</v>
      </c>
      <c r="M874" s="20">
        <v>45444</v>
      </c>
      <c r="N874" s="36" t="s">
        <v>35</v>
      </c>
      <c r="O874" s="8">
        <v>160</v>
      </c>
      <c r="P874" s="30">
        <v>200</v>
      </c>
      <c r="Q874" s="8">
        <v>130</v>
      </c>
      <c r="R874" s="53" t="s">
        <v>1731</v>
      </c>
      <c r="S874" s="68" t="s">
        <v>116</v>
      </c>
      <c r="T874" s="36">
        <f t="shared" si="47"/>
        <v>867</v>
      </c>
      <c r="U874" s="51" t="s">
        <v>32</v>
      </c>
    </row>
    <row r="875" spans="2:21" x14ac:dyDescent="0.3">
      <c r="B875" s="27">
        <f t="shared" si="48"/>
        <v>0</v>
      </c>
      <c r="C875" s="29">
        <f t="shared" si="49"/>
        <v>0</v>
      </c>
      <c r="D875" s="94">
        <v>65</v>
      </c>
      <c r="E875" s="34" t="s">
        <v>1499</v>
      </c>
      <c r="F875" s="43"/>
      <c r="G875" s="59">
        <v>12.99</v>
      </c>
      <c r="H875" s="60">
        <v>0</v>
      </c>
      <c r="I875" s="18">
        <v>9781789147957</v>
      </c>
      <c r="J875" s="36" t="s">
        <v>1767</v>
      </c>
      <c r="K875" s="22" t="s">
        <v>1768</v>
      </c>
      <c r="L875" s="36" t="s">
        <v>1719</v>
      </c>
      <c r="M875" s="20">
        <v>45444</v>
      </c>
      <c r="N875" s="36" t="s">
        <v>35</v>
      </c>
      <c r="O875" s="8">
        <v>168</v>
      </c>
      <c r="P875" s="30">
        <v>200</v>
      </c>
      <c r="Q875" s="8">
        <v>130</v>
      </c>
      <c r="R875" s="53" t="s">
        <v>220</v>
      </c>
      <c r="S875" s="68" t="s">
        <v>116</v>
      </c>
      <c r="T875" s="36">
        <f t="shared" si="47"/>
        <v>868</v>
      </c>
      <c r="U875" s="51" t="s">
        <v>32</v>
      </c>
    </row>
    <row r="876" spans="2:21" x14ac:dyDescent="0.3">
      <c r="B876" s="27">
        <f t="shared" si="48"/>
        <v>0</v>
      </c>
      <c r="C876" s="29">
        <f t="shared" si="49"/>
        <v>0</v>
      </c>
      <c r="D876" s="94">
        <v>65</v>
      </c>
      <c r="E876" s="34" t="s">
        <v>1499</v>
      </c>
      <c r="F876" s="43"/>
      <c r="G876" s="59">
        <v>14.99</v>
      </c>
      <c r="H876" s="60">
        <v>0</v>
      </c>
      <c r="I876" s="18">
        <v>9781789148312</v>
      </c>
      <c r="J876" s="36" t="s">
        <v>1427</v>
      </c>
      <c r="K876" s="22" t="s">
        <v>1769</v>
      </c>
      <c r="L876" s="36" t="s">
        <v>1719</v>
      </c>
      <c r="M876" s="20">
        <v>45231</v>
      </c>
      <c r="N876" s="36" t="s">
        <v>35</v>
      </c>
      <c r="O876" s="8">
        <v>208</v>
      </c>
      <c r="P876" s="30">
        <v>200</v>
      </c>
      <c r="Q876" s="8">
        <v>130</v>
      </c>
      <c r="R876" s="53" t="s">
        <v>1745</v>
      </c>
      <c r="S876" s="68" t="s">
        <v>116</v>
      </c>
      <c r="T876" s="36">
        <f t="shared" si="47"/>
        <v>869</v>
      </c>
      <c r="U876" s="51" t="s">
        <v>32</v>
      </c>
    </row>
    <row r="877" spans="2:21" x14ac:dyDescent="0.3">
      <c r="B877" s="27">
        <f t="shared" si="48"/>
        <v>0</v>
      </c>
      <c r="C877" s="29">
        <f t="shared" si="49"/>
        <v>0</v>
      </c>
      <c r="D877" s="94">
        <v>65</v>
      </c>
      <c r="E877" s="34" t="s">
        <v>1499</v>
      </c>
      <c r="F877" s="43"/>
      <c r="G877" s="59">
        <v>14.99</v>
      </c>
      <c r="H877" s="60">
        <v>0</v>
      </c>
      <c r="I877" s="18">
        <v>9781789147599</v>
      </c>
      <c r="J877" s="36" t="s">
        <v>1770</v>
      </c>
      <c r="K877" s="22" t="s">
        <v>1771</v>
      </c>
      <c r="L877" s="36" t="s">
        <v>1719</v>
      </c>
      <c r="M877" s="20">
        <v>45108</v>
      </c>
      <c r="N877" s="36" t="s">
        <v>35</v>
      </c>
      <c r="O877" s="8">
        <v>208</v>
      </c>
      <c r="P877" s="30">
        <v>200</v>
      </c>
      <c r="Q877" s="8">
        <v>130</v>
      </c>
      <c r="R877" s="53" t="s">
        <v>1723</v>
      </c>
      <c r="S877" s="68" t="s">
        <v>116</v>
      </c>
      <c r="T877" s="36">
        <f t="shared" si="47"/>
        <v>870</v>
      </c>
      <c r="U877" s="51" t="s">
        <v>32</v>
      </c>
    </row>
    <row r="878" spans="2:21" x14ac:dyDescent="0.3">
      <c r="B878" s="27">
        <f t="shared" si="48"/>
        <v>0</v>
      </c>
      <c r="C878" s="29">
        <f t="shared" si="49"/>
        <v>0</v>
      </c>
      <c r="D878" s="94">
        <v>65</v>
      </c>
      <c r="E878" s="34" t="s">
        <v>1499</v>
      </c>
      <c r="F878" s="43"/>
      <c r="G878" s="59">
        <v>14.99</v>
      </c>
      <c r="H878" s="60">
        <v>0</v>
      </c>
      <c r="I878" s="18">
        <v>9781789147629</v>
      </c>
      <c r="J878" s="36" t="s">
        <v>1772</v>
      </c>
      <c r="K878" s="22" t="s">
        <v>1773</v>
      </c>
      <c r="L878" s="36" t="s">
        <v>1719</v>
      </c>
      <c r="M878" s="20">
        <v>45108</v>
      </c>
      <c r="N878" s="36" t="s">
        <v>35</v>
      </c>
      <c r="O878" s="8">
        <v>168</v>
      </c>
      <c r="P878" s="30">
        <v>200</v>
      </c>
      <c r="Q878" s="8">
        <v>130</v>
      </c>
      <c r="R878" s="53" t="s">
        <v>1774</v>
      </c>
      <c r="S878" s="68" t="s">
        <v>116</v>
      </c>
      <c r="T878" s="36">
        <f t="shared" si="47"/>
        <v>871</v>
      </c>
      <c r="U878" s="51" t="s">
        <v>32</v>
      </c>
    </row>
    <row r="879" spans="2:21" x14ac:dyDescent="0.3">
      <c r="B879" s="27">
        <f t="shared" si="48"/>
        <v>0</v>
      </c>
      <c r="C879" s="29">
        <f t="shared" si="49"/>
        <v>0</v>
      </c>
      <c r="D879" s="94">
        <v>65</v>
      </c>
      <c r="E879" s="34" t="s">
        <v>1499</v>
      </c>
      <c r="F879" s="43"/>
      <c r="G879" s="59">
        <v>14.99</v>
      </c>
      <c r="H879" s="60">
        <v>0</v>
      </c>
      <c r="I879" s="18">
        <v>9781789143911</v>
      </c>
      <c r="J879" s="36" t="s">
        <v>548</v>
      </c>
      <c r="K879" s="22" t="s">
        <v>1775</v>
      </c>
      <c r="L879" s="36" t="s">
        <v>1719</v>
      </c>
      <c r="M879" s="20">
        <v>45017</v>
      </c>
      <c r="N879" s="36" t="s">
        <v>35</v>
      </c>
      <c r="O879" s="8">
        <v>216</v>
      </c>
      <c r="P879" s="30">
        <v>200</v>
      </c>
      <c r="Q879" s="8">
        <v>130</v>
      </c>
      <c r="R879" s="53" t="s">
        <v>1757</v>
      </c>
      <c r="S879" s="68" t="s">
        <v>116</v>
      </c>
      <c r="T879" s="36">
        <f t="shared" si="47"/>
        <v>872</v>
      </c>
      <c r="U879" s="51" t="s">
        <v>32</v>
      </c>
    </row>
    <row r="880" spans="2:21" x14ac:dyDescent="0.3">
      <c r="B880" s="27">
        <f t="shared" si="48"/>
        <v>0</v>
      </c>
      <c r="C880" s="29">
        <f t="shared" si="49"/>
        <v>0</v>
      </c>
      <c r="D880" s="94">
        <v>65</v>
      </c>
      <c r="E880" s="34" t="s">
        <v>1499</v>
      </c>
      <c r="F880" s="43"/>
      <c r="G880" s="59">
        <v>14.99</v>
      </c>
      <c r="H880" s="60">
        <v>0</v>
      </c>
      <c r="I880" s="18">
        <v>9781789147018</v>
      </c>
      <c r="J880" s="36" t="s">
        <v>1776</v>
      </c>
      <c r="K880" s="22" t="s">
        <v>1777</v>
      </c>
      <c r="L880" s="36" t="s">
        <v>1719</v>
      </c>
      <c r="M880" s="20">
        <v>44986</v>
      </c>
      <c r="N880" s="36" t="s">
        <v>35</v>
      </c>
      <c r="O880" s="8">
        <v>216</v>
      </c>
      <c r="P880" s="30">
        <v>200</v>
      </c>
      <c r="Q880" s="8">
        <v>130</v>
      </c>
      <c r="R880" s="53" t="s">
        <v>1778</v>
      </c>
      <c r="S880" s="68" t="s">
        <v>116</v>
      </c>
      <c r="T880" s="36">
        <f t="shared" si="47"/>
        <v>873</v>
      </c>
      <c r="U880" s="51" t="s">
        <v>32</v>
      </c>
    </row>
    <row r="881" spans="2:21" x14ac:dyDescent="0.3">
      <c r="B881" s="27">
        <f t="shared" si="48"/>
        <v>0</v>
      </c>
      <c r="C881" s="29">
        <f t="shared" si="49"/>
        <v>0</v>
      </c>
      <c r="D881" s="94">
        <v>65</v>
      </c>
      <c r="E881" s="34" t="s">
        <v>1499</v>
      </c>
      <c r="F881" s="43"/>
      <c r="G881" s="59">
        <v>14.99</v>
      </c>
      <c r="H881" s="60">
        <v>0</v>
      </c>
      <c r="I881" s="18">
        <v>9781789146820</v>
      </c>
      <c r="J881" s="36" t="s">
        <v>1779</v>
      </c>
      <c r="K881" s="22" t="s">
        <v>1756</v>
      </c>
      <c r="L881" s="36" t="s">
        <v>1719</v>
      </c>
      <c r="M881" s="20">
        <v>44958</v>
      </c>
      <c r="N881" s="36" t="s">
        <v>35</v>
      </c>
      <c r="O881" s="8">
        <v>192</v>
      </c>
      <c r="P881" s="30">
        <v>200</v>
      </c>
      <c r="Q881" s="8">
        <v>130</v>
      </c>
      <c r="R881" s="53" t="s">
        <v>1780</v>
      </c>
      <c r="S881" s="68" t="s">
        <v>116</v>
      </c>
      <c r="T881" s="36">
        <f t="shared" si="47"/>
        <v>874</v>
      </c>
      <c r="U881" s="51" t="s">
        <v>32</v>
      </c>
    </row>
    <row r="882" spans="2:21" x14ac:dyDescent="0.3">
      <c r="B882" s="27">
        <f t="shared" si="48"/>
        <v>0</v>
      </c>
      <c r="C882" s="29">
        <f t="shared" si="49"/>
        <v>0</v>
      </c>
      <c r="D882" s="94">
        <v>65</v>
      </c>
      <c r="E882" s="34" t="s">
        <v>1499</v>
      </c>
      <c r="F882" s="43"/>
      <c r="G882" s="59">
        <v>14.99</v>
      </c>
      <c r="H882" s="60">
        <v>0</v>
      </c>
      <c r="I882" s="18">
        <v>9781789145793</v>
      </c>
      <c r="J882" s="36" t="s">
        <v>1781</v>
      </c>
      <c r="K882" s="22" t="s">
        <v>1782</v>
      </c>
      <c r="L882" s="36" t="s">
        <v>1719</v>
      </c>
      <c r="M882" s="20">
        <v>44697</v>
      </c>
      <c r="N882" s="36" t="s">
        <v>35</v>
      </c>
      <c r="O882" s="8">
        <v>232</v>
      </c>
      <c r="P882" s="30">
        <v>200</v>
      </c>
      <c r="Q882" s="8">
        <v>130</v>
      </c>
      <c r="R882" s="53" t="s">
        <v>1774</v>
      </c>
      <c r="S882" s="68" t="s">
        <v>116</v>
      </c>
      <c r="T882" s="36">
        <f t="shared" si="47"/>
        <v>875</v>
      </c>
      <c r="U882" s="51" t="s">
        <v>32</v>
      </c>
    </row>
    <row r="883" spans="2:21" x14ac:dyDescent="0.3">
      <c r="B883" s="27">
        <f t="shared" si="48"/>
        <v>0</v>
      </c>
      <c r="C883" s="29">
        <f t="shared" si="49"/>
        <v>0</v>
      </c>
      <c r="D883" s="94">
        <v>65</v>
      </c>
      <c r="E883" s="34" t="s">
        <v>1499</v>
      </c>
      <c r="F883" s="43"/>
      <c r="G883" s="59">
        <v>14.99</v>
      </c>
      <c r="H883" s="60">
        <v>0</v>
      </c>
      <c r="I883" s="18">
        <v>9781789145762</v>
      </c>
      <c r="J883" s="36" t="s">
        <v>1783</v>
      </c>
      <c r="K883" s="22" t="s">
        <v>1784</v>
      </c>
      <c r="L883" s="36" t="s">
        <v>1719</v>
      </c>
      <c r="M883" s="20">
        <v>44634</v>
      </c>
      <c r="N883" s="36" t="s">
        <v>35</v>
      </c>
      <c r="O883" s="8">
        <v>240</v>
      </c>
      <c r="P883" s="30">
        <v>200</v>
      </c>
      <c r="Q883" s="8">
        <v>130</v>
      </c>
      <c r="R883" s="53" t="s">
        <v>1785</v>
      </c>
      <c r="S883" s="68" t="s">
        <v>116</v>
      </c>
      <c r="T883" s="36">
        <f t="shared" si="47"/>
        <v>876</v>
      </c>
      <c r="U883" s="51" t="s">
        <v>32</v>
      </c>
    </row>
    <row r="884" spans="2:21" x14ac:dyDescent="0.3">
      <c r="B884" s="27">
        <f t="shared" si="48"/>
        <v>0</v>
      </c>
      <c r="C884" s="29">
        <f t="shared" si="49"/>
        <v>0</v>
      </c>
      <c r="D884" s="94">
        <v>65</v>
      </c>
      <c r="E884" s="34" t="s">
        <v>1499</v>
      </c>
      <c r="F884" s="43"/>
      <c r="G884" s="59">
        <v>14.99</v>
      </c>
      <c r="H884" s="60">
        <v>0</v>
      </c>
      <c r="I884" s="18">
        <v>9781789144277</v>
      </c>
      <c r="J884" s="36" t="s">
        <v>1786</v>
      </c>
      <c r="K884" s="22" t="s">
        <v>1753</v>
      </c>
      <c r="L884" s="36" t="s">
        <v>1719</v>
      </c>
      <c r="M884" s="20">
        <v>44445</v>
      </c>
      <c r="N884" s="36" t="s">
        <v>35</v>
      </c>
      <c r="O884" s="8">
        <v>208</v>
      </c>
      <c r="P884" s="30">
        <v>200</v>
      </c>
      <c r="Q884" s="8">
        <v>130</v>
      </c>
      <c r="R884" s="53" t="s">
        <v>1787</v>
      </c>
      <c r="S884" s="68" t="s">
        <v>116</v>
      </c>
      <c r="T884" s="36">
        <f t="shared" si="47"/>
        <v>877</v>
      </c>
      <c r="U884" s="51" t="s">
        <v>32</v>
      </c>
    </row>
    <row r="885" spans="2:21" x14ac:dyDescent="0.3">
      <c r="B885" s="27">
        <f t="shared" si="48"/>
        <v>0</v>
      </c>
      <c r="C885" s="29">
        <f t="shared" si="49"/>
        <v>0</v>
      </c>
      <c r="D885" s="94">
        <v>65</v>
      </c>
      <c r="E885" s="34" t="s">
        <v>1499</v>
      </c>
      <c r="F885" s="43"/>
      <c r="G885" s="59">
        <v>14.99</v>
      </c>
      <c r="H885" s="60">
        <v>0</v>
      </c>
      <c r="I885" s="18">
        <v>9781789144406</v>
      </c>
      <c r="J885" s="36" t="s">
        <v>1788</v>
      </c>
      <c r="K885" s="22" t="s">
        <v>1789</v>
      </c>
      <c r="L885" s="36" t="s">
        <v>1719</v>
      </c>
      <c r="M885" s="20">
        <v>44424</v>
      </c>
      <c r="N885" s="36" t="s">
        <v>35</v>
      </c>
      <c r="O885" s="8">
        <v>224</v>
      </c>
      <c r="P885" s="30">
        <v>200</v>
      </c>
      <c r="Q885" s="8">
        <v>130</v>
      </c>
      <c r="R885" s="53" t="s">
        <v>1736</v>
      </c>
      <c r="S885" s="68" t="s">
        <v>116</v>
      </c>
      <c r="T885" s="36">
        <f t="shared" si="47"/>
        <v>878</v>
      </c>
      <c r="U885" s="51" t="s">
        <v>32</v>
      </c>
    </row>
    <row r="886" spans="2:21" x14ac:dyDescent="0.3">
      <c r="B886" s="27">
        <f t="shared" si="48"/>
        <v>0</v>
      </c>
      <c r="C886" s="29">
        <f t="shared" si="49"/>
        <v>0</v>
      </c>
      <c r="D886" s="94">
        <v>65</v>
      </c>
      <c r="E886" s="34" t="s">
        <v>1499</v>
      </c>
      <c r="F886" s="43"/>
      <c r="G886" s="59">
        <v>14.99</v>
      </c>
      <c r="H886" s="60">
        <v>0</v>
      </c>
      <c r="I886" s="18">
        <v>9781789143041</v>
      </c>
      <c r="J886" s="36" t="s">
        <v>1790</v>
      </c>
      <c r="K886" s="22" t="s">
        <v>1791</v>
      </c>
      <c r="L886" s="36" t="s">
        <v>1719</v>
      </c>
      <c r="M886" s="20">
        <v>44158</v>
      </c>
      <c r="N886" s="36" t="s">
        <v>35</v>
      </c>
      <c r="O886" s="8">
        <v>208</v>
      </c>
      <c r="P886" s="30">
        <v>200</v>
      </c>
      <c r="Q886" s="8">
        <v>130</v>
      </c>
      <c r="R886" s="53" t="s">
        <v>1757</v>
      </c>
      <c r="S886" s="68" t="s">
        <v>116</v>
      </c>
      <c r="T886" s="36">
        <f t="shared" si="47"/>
        <v>879</v>
      </c>
      <c r="U886" s="51" t="s">
        <v>32</v>
      </c>
    </row>
    <row r="887" spans="2:21" x14ac:dyDescent="0.3">
      <c r="B887" s="27">
        <f t="shared" si="48"/>
        <v>0</v>
      </c>
      <c r="C887" s="29">
        <f t="shared" si="49"/>
        <v>0</v>
      </c>
      <c r="D887" s="94">
        <v>65</v>
      </c>
      <c r="E887" s="34" t="s">
        <v>1499</v>
      </c>
      <c r="F887" s="43"/>
      <c r="G887" s="59">
        <v>14.99</v>
      </c>
      <c r="H887" s="60">
        <v>0</v>
      </c>
      <c r="I887" s="18">
        <v>9781789141979</v>
      </c>
      <c r="J887" s="36" t="s">
        <v>1792</v>
      </c>
      <c r="K887" s="22" t="s">
        <v>1793</v>
      </c>
      <c r="L887" s="36" t="s">
        <v>1719</v>
      </c>
      <c r="M887" s="20">
        <v>43871</v>
      </c>
      <c r="N887" s="36" t="s">
        <v>35</v>
      </c>
      <c r="O887" s="8">
        <v>216</v>
      </c>
      <c r="P887" s="30">
        <v>200</v>
      </c>
      <c r="Q887" s="8">
        <v>130</v>
      </c>
      <c r="R887" s="53" t="s">
        <v>1739</v>
      </c>
      <c r="S887" s="68" t="s">
        <v>116</v>
      </c>
      <c r="T887" s="36">
        <f t="shared" si="47"/>
        <v>880</v>
      </c>
      <c r="U887" s="51" t="s">
        <v>32</v>
      </c>
    </row>
    <row r="888" spans="2:21" x14ac:dyDescent="0.3">
      <c r="B888" s="27">
        <f t="shared" si="48"/>
        <v>0</v>
      </c>
      <c r="C888" s="29">
        <f t="shared" si="49"/>
        <v>0</v>
      </c>
      <c r="D888" s="94">
        <v>65</v>
      </c>
      <c r="E888" s="34" t="s">
        <v>1499</v>
      </c>
      <c r="F888" s="43"/>
      <c r="G888" s="59">
        <v>14.99</v>
      </c>
      <c r="H888" s="60">
        <v>0</v>
      </c>
      <c r="I888" s="18">
        <v>9781789141993</v>
      </c>
      <c r="J888" s="36" t="s">
        <v>1794</v>
      </c>
      <c r="K888" s="22" t="s">
        <v>1795</v>
      </c>
      <c r="L888" s="36" t="s">
        <v>1719</v>
      </c>
      <c r="M888" s="20">
        <v>43871</v>
      </c>
      <c r="N888" s="36" t="s">
        <v>35</v>
      </c>
      <c r="O888" s="8">
        <v>224</v>
      </c>
      <c r="P888" s="30">
        <v>200</v>
      </c>
      <c r="Q888" s="8">
        <v>130</v>
      </c>
      <c r="R888" s="53" t="s">
        <v>1757</v>
      </c>
      <c r="S888" s="68" t="s">
        <v>116</v>
      </c>
      <c r="T888" s="36">
        <f t="shared" si="47"/>
        <v>881</v>
      </c>
      <c r="U888" s="51" t="s">
        <v>32</v>
      </c>
    </row>
    <row r="889" spans="2:21" x14ac:dyDescent="0.3">
      <c r="B889" s="27">
        <f t="shared" si="48"/>
        <v>0</v>
      </c>
      <c r="C889" s="29">
        <f t="shared" si="49"/>
        <v>0</v>
      </c>
      <c r="D889" s="94">
        <v>65</v>
      </c>
      <c r="E889" s="34" t="s">
        <v>1499</v>
      </c>
      <c r="F889" s="43"/>
      <c r="G889" s="59">
        <v>14.99</v>
      </c>
      <c r="H889" s="60">
        <v>0</v>
      </c>
      <c r="I889" s="18">
        <v>9781789141276</v>
      </c>
      <c r="J889" s="36" t="s">
        <v>1796</v>
      </c>
      <c r="K889" s="22" t="s">
        <v>1797</v>
      </c>
      <c r="L889" s="36" t="s">
        <v>1719</v>
      </c>
      <c r="M889" s="20">
        <v>43689</v>
      </c>
      <c r="N889" s="36" t="s">
        <v>35</v>
      </c>
      <c r="O889" s="8">
        <v>192</v>
      </c>
      <c r="P889" s="30">
        <v>200</v>
      </c>
      <c r="Q889" s="8">
        <v>130</v>
      </c>
      <c r="R889" s="53" t="s">
        <v>1798</v>
      </c>
      <c r="S889" s="68" t="s">
        <v>116</v>
      </c>
      <c r="T889" s="36">
        <f t="shared" si="47"/>
        <v>882</v>
      </c>
      <c r="U889" s="51" t="s">
        <v>32</v>
      </c>
    </row>
    <row r="890" spans="2:21" x14ac:dyDescent="0.3">
      <c r="B890" s="27">
        <f t="shared" si="48"/>
        <v>0</v>
      </c>
      <c r="C890" s="29">
        <f t="shared" si="49"/>
        <v>0</v>
      </c>
      <c r="D890" s="94">
        <v>65</v>
      </c>
      <c r="E890" s="34" t="s">
        <v>1499</v>
      </c>
      <c r="F890" s="43"/>
      <c r="G890" s="59">
        <v>14.99</v>
      </c>
      <c r="H890" s="60">
        <v>0</v>
      </c>
      <c r="I890" s="18">
        <v>9781789141498</v>
      </c>
      <c r="J890" s="36" t="s">
        <v>1799</v>
      </c>
      <c r="K890" s="22" t="s">
        <v>1800</v>
      </c>
      <c r="L890" s="36" t="s">
        <v>1719</v>
      </c>
      <c r="M890" s="20">
        <v>43689</v>
      </c>
      <c r="N890" s="36" t="s">
        <v>35</v>
      </c>
      <c r="O890" s="8">
        <v>248</v>
      </c>
      <c r="P890" s="30">
        <v>200</v>
      </c>
      <c r="Q890" s="8">
        <v>130</v>
      </c>
      <c r="R890" s="53" t="s">
        <v>232</v>
      </c>
      <c r="S890" s="68" t="s">
        <v>116</v>
      </c>
      <c r="T890" s="36">
        <f t="shared" si="47"/>
        <v>883</v>
      </c>
      <c r="U890" s="51" t="s">
        <v>32</v>
      </c>
    </row>
    <row r="891" spans="2:21" x14ac:dyDescent="0.3">
      <c r="B891" s="27">
        <f t="shared" si="48"/>
        <v>0</v>
      </c>
      <c r="C891" s="29">
        <f t="shared" si="49"/>
        <v>0</v>
      </c>
      <c r="D891" s="94">
        <v>65</v>
      </c>
      <c r="E891" s="34" t="s">
        <v>1499</v>
      </c>
      <c r="F891" s="43"/>
      <c r="G891" s="59">
        <v>14.99</v>
      </c>
      <c r="H891" s="60">
        <v>0</v>
      </c>
      <c r="I891" s="18">
        <v>9781789141511</v>
      </c>
      <c r="J891" s="36" t="s">
        <v>1801</v>
      </c>
      <c r="K891" s="22" t="s">
        <v>1802</v>
      </c>
      <c r="L891" s="36" t="s">
        <v>1719</v>
      </c>
      <c r="M891" s="20">
        <v>43689</v>
      </c>
      <c r="N891" s="36" t="s">
        <v>35</v>
      </c>
      <c r="O891" s="8">
        <v>240</v>
      </c>
      <c r="P891" s="30">
        <v>200</v>
      </c>
      <c r="Q891" s="8">
        <v>130</v>
      </c>
      <c r="R891" s="53" t="s">
        <v>1736</v>
      </c>
      <c r="S891" s="68" t="s">
        <v>116</v>
      </c>
      <c r="T891" s="36">
        <f t="shared" si="47"/>
        <v>884</v>
      </c>
      <c r="U891" s="51" t="s">
        <v>32</v>
      </c>
    </row>
    <row r="892" spans="2:21" x14ac:dyDescent="0.3">
      <c r="B892" s="27">
        <f t="shared" si="48"/>
        <v>0</v>
      </c>
      <c r="C892" s="29">
        <f t="shared" si="49"/>
        <v>0</v>
      </c>
      <c r="D892" s="94">
        <v>65</v>
      </c>
      <c r="E892" s="34" t="s">
        <v>1499</v>
      </c>
      <c r="F892" s="43"/>
      <c r="G892" s="59">
        <v>14.99</v>
      </c>
      <c r="H892" s="60">
        <v>0</v>
      </c>
      <c r="I892" s="18">
        <v>9781789140873</v>
      </c>
      <c r="J892" s="36" t="s">
        <v>1803</v>
      </c>
      <c r="K892" s="22" t="s">
        <v>1804</v>
      </c>
      <c r="L892" s="36" t="s">
        <v>1719</v>
      </c>
      <c r="M892" s="20">
        <v>43535</v>
      </c>
      <c r="N892" s="36" t="s">
        <v>35</v>
      </c>
      <c r="O892" s="8">
        <v>240</v>
      </c>
      <c r="P892" s="30">
        <v>200</v>
      </c>
      <c r="Q892" s="8">
        <v>130</v>
      </c>
      <c r="R892" s="53" t="s">
        <v>1720</v>
      </c>
      <c r="S892" s="68" t="s">
        <v>116</v>
      </c>
      <c r="T892" s="36">
        <f t="shared" si="47"/>
        <v>885</v>
      </c>
      <c r="U892" s="51" t="s">
        <v>32</v>
      </c>
    </row>
    <row r="893" spans="2:21" x14ac:dyDescent="0.3">
      <c r="B893" s="27">
        <f t="shared" si="48"/>
        <v>0</v>
      </c>
      <c r="C893" s="29">
        <f t="shared" si="49"/>
        <v>0</v>
      </c>
      <c r="D893" s="94">
        <v>65</v>
      </c>
      <c r="E893" s="34" t="s">
        <v>1499</v>
      </c>
      <c r="F893" s="43"/>
      <c r="G893" s="59">
        <v>14.99</v>
      </c>
      <c r="H893" s="60">
        <v>0</v>
      </c>
      <c r="I893" s="18">
        <v>9781780238081</v>
      </c>
      <c r="J893" s="36" t="s">
        <v>1805</v>
      </c>
      <c r="K893" s="22" t="s">
        <v>1806</v>
      </c>
      <c r="L893" s="36" t="s">
        <v>1719</v>
      </c>
      <c r="M893" s="20">
        <v>42917</v>
      </c>
      <c r="N893" s="36" t="s">
        <v>35</v>
      </c>
      <c r="O893" s="8">
        <v>224</v>
      </c>
      <c r="P893" s="30">
        <v>200</v>
      </c>
      <c r="Q893" s="8">
        <v>130</v>
      </c>
      <c r="R893" s="53" t="s">
        <v>1731</v>
      </c>
      <c r="S893" s="68" t="s">
        <v>116</v>
      </c>
      <c r="T893" s="36">
        <f t="shared" si="47"/>
        <v>886</v>
      </c>
      <c r="U893" s="51" t="s">
        <v>32</v>
      </c>
    </row>
    <row r="894" spans="2:21" x14ac:dyDescent="0.3">
      <c r="B894" s="27">
        <f t="shared" si="48"/>
        <v>0</v>
      </c>
      <c r="C894" s="29">
        <f t="shared" si="49"/>
        <v>0</v>
      </c>
      <c r="D894" s="94">
        <v>65</v>
      </c>
      <c r="E894" s="34" t="s">
        <v>1499</v>
      </c>
      <c r="F894" s="43"/>
      <c r="G894" s="59">
        <v>14.99</v>
      </c>
      <c r="H894" s="60">
        <v>0</v>
      </c>
      <c r="I894" s="18">
        <v>9781780237312</v>
      </c>
      <c r="J894" s="36" t="s">
        <v>1807</v>
      </c>
      <c r="K894" s="22" t="s">
        <v>1808</v>
      </c>
      <c r="L894" s="36" t="s">
        <v>1719</v>
      </c>
      <c r="M894" s="20">
        <v>42856</v>
      </c>
      <c r="N894" s="36" t="s">
        <v>35</v>
      </c>
      <c r="O894" s="8">
        <v>224</v>
      </c>
      <c r="P894" s="30">
        <v>130</v>
      </c>
      <c r="Q894" s="8">
        <v>200</v>
      </c>
      <c r="R894" s="53" t="s">
        <v>1809</v>
      </c>
      <c r="S894" s="68" t="s">
        <v>116</v>
      </c>
      <c r="T894" s="36">
        <f t="shared" si="47"/>
        <v>887</v>
      </c>
      <c r="U894" s="51" t="s">
        <v>32</v>
      </c>
    </row>
    <row r="895" spans="2:21" x14ac:dyDescent="0.3">
      <c r="B895" s="27">
        <f t="shared" si="48"/>
        <v>0</v>
      </c>
      <c r="C895" s="29">
        <f t="shared" si="49"/>
        <v>0</v>
      </c>
      <c r="D895" s="94">
        <v>65</v>
      </c>
      <c r="E895" s="34" t="s">
        <v>1499</v>
      </c>
      <c r="F895" s="43"/>
      <c r="G895" s="59">
        <v>16.95</v>
      </c>
      <c r="H895" s="60">
        <v>0</v>
      </c>
      <c r="I895" s="18">
        <v>9781780237350</v>
      </c>
      <c r="J895" s="36" t="s">
        <v>1810</v>
      </c>
      <c r="K895" s="22" t="s">
        <v>1811</v>
      </c>
      <c r="L895" s="36" t="s">
        <v>1719</v>
      </c>
      <c r="M895" s="20">
        <v>42826</v>
      </c>
      <c r="N895" s="36" t="s">
        <v>35</v>
      </c>
      <c r="O895" s="8">
        <v>192</v>
      </c>
      <c r="P895" s="30">
        <v>200</v>
      </c>
      <c r="Q895" s="8">
        <v>130</v>
      </c>
      <c r="R895" s="53" t="s">
        <v>1734</v>
      </c>
      <c r="S895" s="68" t="s">
        <v>116</v>
      </c>
      <c r="T895" s="36">
        <f t="shared" si="47"/>
        <v>888</v>
      </c>
      <c r="U895" s="51" t="s">
        <v>32</v>
      </c>
    </row>
    <row r="896" spans="2:21" x14ac:dyDescent="0.3">
      <c r="B896" s="27">
        <f t="shared" si="48"/>
        <v>0</v>
      </c>
      <c r="C896" s="29">
        <f t="shared" si="49"/>
        <v>0</v>
      </c>
      <c r="D896" s="94">
        <v>65</v>
      </c>
      <c r="E896" s="34" t="s">
        <v>1499</v>
      </c>
      <c r="F896" s="43"/>
      <c r="G896" s="59">
        <v>12.99</v>
      </c>
      <c r="H896" s="60">
        <v>0</v>
      </c>
      <c r="I896" s="18">
        <v>9781780236544</v>
      </c>
      <c r="J896" s="36" t="s">
        <v>1812</v>
      </c>
      <c r="K896" s="22" t="s">
        <v>1813</v>
      </c>
      <c r="L896" s="36" t="s">
        <v>1719</v>
      </c>
      <c r="M896" s="20">
        <v>42552</v>
      </c>
      <c r="N896" s="36" t="s">
        <v>35</v>
      </c>
      <c r="O896" s="8">
        <v>224</v>
      </c>
      <c r="P896" s="30">
        <v>130</v>
      </c>
      <c r="Q896" s="8">
        <v>200</v>
      </c>
      <c r="R896" s="53" t="s">
        <v>1757</v>
      </c>
      <c r="S896" s="68" t="s">
        <v>116</v>
      </c>
      <c r="T896" s="36">
        <f t="shared" si="47"/>
        <v>889</v>
      </c>
      <c r="U896" s="70" t="s">
        <v>453</v>
      </c>
    </row>
    <row r="897" spans="2:21" x14ac:dyDescent="0.3">
      <c r="B897" s="27">
        <f t="shared" si="48"/>
        <v>0</v>
      </c>
      <c r="C897" s="29">
        <f t="shared" si="49"/>
        <v>0</v>
      </c>
      <c r="D897" s="94">
        <v>65</v>
      </c>
      <c r="E897" s="34" t="s">
        <v>1499</v>
      </c>
      <c r="F897" s="43"/>
      <c r="G897" s="59">
        <v>16.95</v>
      </c>
      <c r="H897" s="60">
        <v>0</v>
      </c>
      <c r="I897" s="18">
        <v>9781780235738</v>
      </c>
      <c r="J897" s="36" t="s">
        <v>1814</v>
      </c>
      <c r="K897" s="22" t="s">
        <v>1815</v>
      </c>
      <c r="L897" s="36" t="s">
        <v>1719</v>
      </c>
      <c r="M897" s="20">
        <v>42461</v>
      </c>
      <c r="N897" s="36" t="s">
        <v>35</v>
      </c>
      <c r="O897" s="8">
        <v>248</v>
      </c>
      <c r="P897" s="30">
        <v>130</v>
      </c>
      <c r="Q897" s="8">
        <v>200</v>
      </c>
      <c r="R897" s="53" t="s">
        <v>1723</v>
      </c>
      <c r="S897" s="68" t="s">
        <v>116</v>
      </c>
      <c r="T897" s="36">
        <f t="shared" si="47"/>
        <v>890</v>
      </c>
      <c r="U897" s="51" t="s">
        <v>32</v>
      </c>
    </row>
    <row r="898" spans="2:21" x14ac:dyDescent="0.3">
      <c r="B898" s="27">
        <f t="shared" si="48"/>
        <v>0</v>
      </c>
      <c r="C898" s="29">
        <f t="shared" si="49"/>
        <v>0</v>
      </c>
      <c r="D898" s="94">
        <v>65</v>
      </c>
      <c r="E898" s="34" t="s">
        <v>1499</v>
      </c>
      <c r="F898" s="43"/>
      <c r="G898" s="59">
        <v>14.99</v>
      </c>
      <c r="H898" s="60">
        <v>0</v>
      </c>
      <c r="I898" s="18">
        <v>9781780235783</v>
      </c>
      <c r="J898" s="36" t="s">
        <v>1816</v>
      </c>
      <c r="K898" s="22" t="s">
        <v>1817</v>
      </c>
      <c r="L898" s="36" t="s">
        <v>1719</v>
      </c>
      <c r="M898" s="20">
        <v>42430</v>
      </c>
      <c r="N898" s="36" t="s">
        <v>35</v>
      </c>
      <c r="O898" s="8">
        <v>224</v>
      </c>
      <c r="P898" s="30">
        <v>130</v>
      </c>
      <c r="Q898" s="8">
        <v>200</v>
      </c>
      <c r="R898" s="53" t="s">
        <v>1731</v>
      </c>
      <c r="S898" s="68" t="s">
        <v>116</v>
      </c>
      <c r="T898" s="36">
        <f t="shared" si="47"/>
        <v>891</v>
      </c>
      <c r="U898" s="51" t="s">
        <v>32</v>
      </c>
    </row>
    <row r="899" spans="2:21" x14ac:dyDescent="0.3">
      <c r="B899" s="27">
        <f t="shared" si="48"/>
        <v>0</v>
      </c>
      <c r="C899" s="29">
        <f t="shared" si="49"/>
        <v>0</v>
      </c>
      <c r="D899" s="94">
        <v>65</v>
      </c>
      <c r="E899" s="34" t="s">
        <v>1499</v>
      </c>
      <c r="F899" s="43"/>
      <c r="G899" s="59">
        <v>14.99</v>
      </c>
      <c r="H899" s="60">
        <v>0</v>
      </c>
      <c r="I899" s="18">
        <v>9781780235707</v>
      </c>
      <c r="J899" s="36" t="s">
        <v>1818</v>
      </c>
      <c r="K899" s="22" t="s">
        <v>1819</v>
      </c>
      <c r="L899" s="36" t="s">
        <v>1719</v>
      </c>
      <c r="M899" s="20">
        <v>42401</v>
      </c>
      <c r="N899" s="36" t="s">
        <v>35</v>
      </c>
      <c r="O899" s="8">
        <v>248</v>
      </c>
      <c r="P899" s="30">
        <v>130</v>
      </c>
      <c r="Q899" s="8">
        <v>200</v>
      </c>
      <c r="R899" s="53" t="s">
        <v>232</v>
      </c>
      <c r="S899" s="68" t="s">
        <v>116</v>
      </c>
      <c r="T899" s="36">
        <f t="shared" si="47"/>
        <v>892</v>
      </c>
      <c r="U899" s="51" t="s">
        <v>32</v>
      </c>
    </row>
    <row r="900" spans="2:21" x14ac:dyDescent="0.3">
      <c r="B900" s="27">
        <f t="shared" si="48"/>
        <v>0</v>
      </c>
      <c r="C900" s="29">
        <f t="shared" si="49"/>
        <v>0</v>
      </c>
      <c r="D900" s="94">
        <v>65</v>
      </c>
      <c r="E900" s="34" t="s">
        <v>1499</v>
      </c>
      <c r="F900" s="43"/>
      <c r="G900" s="59">
        <v>16.95</v>
      </c>
      <c r="H900" s="60">
        <v>0</v>
      </c>
      <c r="I900" s="18">
        <v>9781780234304</v>
      </c>
      <c r="J900" s="36" t="s">
        <v>1820</v>
      </c>
      <c r="K900" s="22" t="s">
        <v>1821</v>
      </c>
      <c r="L900" s="36" t="s">
        <v>1719</v>
      </c>
      <c r="M900" s="20">
        <v>42064</v>
      </c>
      <c r="N900" s="36" t="s">
        <v>35</v>
      </c>
      <c r="O900" s="8">
        <v>224</v>
      </c>
      <c r="P900" s="30">
        <v>200</v>
      </c>
      <c r="Q900" s="8">
        <v>130</v>
      </c>
      <c r="R900" s="53" t="s">
        <v>1809</v>
      </c>
      <c r="S900" s="68" t="s">
        <v>116</v>
      </c>
      <c r="T900" s="36">
        <f t="shared" si="47"/>
        <v>893</v>
      </c>
      <c r="U900" s="51" t="s">
        <v>32</v>
      </c>
    </row>
    <row r="901" spans="2:21" x14ac:dyDescent="0.3">
      <c r="B901" s="27">
        <f t="shared" si="48"/>
        <v>0</v>
      </c>
      <c r="C901" s="29">
        <f t="shared" si="49"/>
        <v>0</v>
      </c>
      <c r="D901" s="94">
        <v>65</v>
      </c>
      <c r="E901" s="34" t="s">
        <v>1499</v>
      </c>
      <c r="F901" s="43"/>
      <c r="G901" s="59">
        <v>12.99</v>
      </c>
      <c r="H901" s="60">
        <v>0</v>
      </c>
      <c r="I901" s="18">
        <v>9781780233451</v>
      </c>
      <c r="J901" s="36" t="s">
        <v>1822</v>
      </c>
      <c r="K901" s="22" t="s">
        <v>1823</v>
      </c>
      <c r="L901" s="36" t="s">
        <v>1719</v>
      </c>
      <c r="M901" s="20">
        <v>41821</v>
      </c>
      <c r="N901" s="36" t="s">
        <v>35</v>
      </c>
      <c r="O901" s="8">
        <v>256</v>
      </c>
      <c r="P901" s="30">
        <v>130</v>
      </c>
      <c r="Q901" s="8">
        <v>200</v>
      </c>
      <c r="R901" s="53" t="s">
        <v>1720</v>
      </c>
      <c r="S901" s="68" t="s">
        <v>116</v>
      </c>
      <c r="T901" s="36">
        <f t="shared" si="47"/>
        <v>894</v>
      </c>
      <c r="U901" s="70" t="s">
        <v>453</v>
      </c>
    </row>
    <row r="902" spans="2:21" x14ac:dyDescent="0.3">
      <c r="B902" s="27">
        <f t="shared" si="48"/>
        <v>0</v>
      </c>
      <c r="C902" s="29">
        <f t="shared" si="49"/>
        <v>0</v>
      </c>
      <c r="D902" s="94">
        <v>65</v>
      </c>
      <c r="E902" s="34" t="s">
        <v>1499</v>
      </c>
      <c r="F902" s="43"/>
      <c r="G902" s="59">
        <v>14.99</v>
      </c>
      <c r="H902" s="60">
        <v>0</v>
      </c>
      <c r="I902" s="18">
        <v>9781780232935</v>
      </c>
      <c r="J902" s="36" t="s">
        <v>1824</v>
      </c>
      <c r="K902" s="22" t="s">
        <v>1825</v>
      </c>
      <c r="L902" s="36" t="s">
        <v>1719</v>
      </c>
      <c r="M902" s="20">
        <v>41760</v>
      </c>
      <c r="N902" s="36" t="s">
        <v>35</v>
      </c>
      <c r="O902" s="8">
        <v>224</v>
      </c>
      <c r="P902" s="30">
        <v>130</v>
      </c>
      <c r="Q902" s="8">
        <v>200</v>
      </c>
      <c r="R902" s="53"/>
      <c r="S902" s="68" t="s">
        <v>116</v>
      </c>
      <c r="T902" s="36">
        <f t="shared" si="47"/>
        <v>895</v>
      </c>
      <c r="U902" s="51" t="s">
        <v>32</v>
      </c>
    </row>
    <row r="903" spans="2:21" ht="28.8" x14ac:dyDescent="0.3">
      <c r="B903" s="27">
        <f t="shared" si="48"/>
        <v>0</v>
      </c>
      <c r="C903" s="29">
        <f t="shared" si="49"/>
        <v>0</v>
      </c>
      <c r="D903" s="94">
        <v>65</v>
      </c>
      <c r="E903" s="34" t="s">
        <v>1499</v>
      </c>
      <c r="F903" s="43"/>
      <c r="G903" s="59">
        <v>16.95</v>
      </c>
      <c r="H903" s="60">
        <v>0</v>
      </c>
      <c r="I903" s="18">
        <v>9781780232676</v>
      </c>
      <c r="J903" s="36" t="s">
        <v>1826</v>
      </c>
      <c r="K903" s="22" t="s">
        <v>1827</v>
      </c>
      <c r="L903" s="36" t="s">
        <v>1719</v>
      </c>
      <c r="M903" s="20">
        <v>41671</v>
      </c>
      <c r="N903" s="36" t="s">
        <v>35</v>
      </c>
      <c r="O903" s="8">
        <v>272</v>
      </c>
      <c r="P903" s="30">
        <v>130</v>
      </c>
      <c r="Q903" s="8">
        <v>200</v>
      </c>
      <c r="R903" s="53" t="s">
        <v>1734</v>
      </c>
      <c r="S903" s="68" t="s">
        <v>116</v>
      </c>
      <c r="T903" s="36">
        <f t="shared" si="47"/>
        <v>896</v>
      </c>
      <c r="U903" s="51" t="s">
        <v>32</v>
      </c>
    </row>
    <row r="904" spans="2:21" x14ac:dyDescent="0.3">
      <c r="B904" s="27">
        <f t="shared" si="48"/>
        <v>0</v>
      </c>
      <c r="C904" s="29">
        <f t="shared" si="49"/>
        <v>0</v>
      </c>
      <c r="D904" s="94">
        <v>65</v>
      </c>
      <c r="E904" s="34" t="s">
        <v>1499</v>
      </c>
      <c r="F904" s="43"/>
      <c r="G904" s="59">
        <v>14.99</v>
      </c>
      <c r="H904" s="60">
        <v>0</v>
      </c>
      <c r="I904" s="18">
        <v>9781780231822</v>
      </c>
      <c r="J904" s="36" t="s">
        <v>1828</v>
      </c>
      <c r="K904" s="22" t="s">
        <v>1829</v>
      </c>
      <c r="L904" s="36" t="s">
        <v>1719</v>
      </c>
      <c r="M904" s="20">
        <v>41456</v>
      </c>
      <c r="N904" s="36" t="s">
        <v>35</v>
      </c>
      <c r="O904" s="8">
        <v>224</v>
      </c>
      <c r="P904" s="30">
        <v>130</v>
      </c>
      <c r="Q904" s="8">
        <v>200</v>
      </c>
      <c r="R904" s="53" t="s">
        <v>1830</v>
      </c>
      <c r="S904" s="68" t="s">
        <v>116</v>
      </c>
      <c r="T904" s="36">
        <f t="shared" si="47"/>
        <v>897</v>
      </c>
      <c r="U904" s="51" t="s">
        <v>32</v>
      </c>
    </row>
    <row r="905" spans="2:21" ht="28.8" x14ac:dyDescent="0.3">
      <c r="B905" s="27">
        <f t="shared" si="48"/>
        <v>0</v>
      </c>
      <c r="C905" s="29">
        <f t="shared" si="49"/>
        <v>0</v>
      </c>
      <c r="D905" s="94">
        <v>65</v>
      </c>
      <c r="E905" s="34" t="s">
        <v>1499</v>
      </c>
      <c r="F905" s="43"/>
      <c r="G905" s="59">
        <v>16.95</v>
      </c>
      <c r="H905" s="60">
        <v>0</v>
      </c>
      <c r="I905" s="18">
        <v>9781780230948</v>
      </c>
      <c r="J905" s="36" t="s">
        <v>1831</v>
      </c>
      <c r="K905" s="22" t="s">
        <v>1832</v>
      </c>
      <c r="L905" s="36" t="s">
        <v>1719</v>
      </c>
      <c r="M905" s="20">
        <v>41365</v>
      </c>
      <c r="N905" s="36" t="s">
        <v>35</v>
      </c>
      <c r="O905" s="8">
        <v>208</v>
      </c>
      <c r="P905" s="30">
        <v>130</v>
      </c>
      <c r="Q905" s="8">
        <v>200</v>
      </c>
      <c r="R905" s="53" t="s">
        <v>1798</v>
      </c>
      <c r="S905" s="68" t="s">
        <v>116</v>
      </c>
      <c r="T905" s="36">
        <f t="shared" si="47"/>
        <v>898</v>
      </c>
      <c r="U905" s="51" t="s">
        <v>32</v>
      </c>
    </row>
    <row r="906" spans="2:21" x14ac:dyDescent="0.3">
      <c r="B906" s="27">
        <f t="shared" si="48"/>
        <v>0</v>
      </c>
      <c r="C906" s="29">
        <f t="shared" si="49"/>
        <v>0</v>
      </c>
      <c r="D906" s="94">
        <v>65</v>
      </c>
      <c r="E906" s="34" t="s">
        <v>1499</v>
      </c>
      <c r="F906" s="43"/>
      <c r="G906" s="59">
        <v>14.99</v>
      </c>
      <c r="H906" s="60">
        <v>0</v>
      </c>
      <c r="I906" s="18">
        <v>9781780230238</v>
      </c>
      <c r="J906" s="36" t="s">
        <v>1833</v>
      </c>
      <c r="K906" s="22" t="s">
        <v>1834</v>
      </c>
      <c r="L906" s="36" t="s">
        <v>1719</v>
      </c>
      <c r="M906" s="20">
        <v>41122</v>
      </c>
      <c r="N906" s="36" t="s">
        <v>35</v>
      </c>
      <c r="O906" s="8">
        <v>224</v>
      </c>
      <c r="P906" s="30">
        <v>130</v>
      </c>
      <c r="Q906" s="8">
        <v>200</v>
      </c>
      <c r="R906" s="53" t="s">
        <v>1723</v>
      </c>
      <c r="S906" s="68" t="s">
        <v>116</v>
      </c>
      <c r="T906" s="36">
        <f t="shared" ref="T906:T969" si="50">T905+1</f>
        <v>899</v>
      </c>
      <c r="U906" s="51" t="s">
        <v>32</v>
      </c>
    </row>
    <row r="907" spans="2:21" x14ac:dyDescent="0.3">
      <c r="B907" s="27">
        <f t="shared" si="48"/>
        <v>0</v>
      </c>
      <c r="C907" s="29">
        <f t="shared" si="49"/>
        <v>0</v>
      </c>
      <c r="D907" s="94">
        <v>65</v>
      </c>
      <c r="E907" s="34" t="s">
        <v>1499</v>
      </c>
      <c r="F907" s="43"/>
      <c r="G907" s="59">
        <v>16.95</v>
      </c>
      <c r="H907" s="60">
        <v>0</v>
      </c>
      <c r="I907" s="18">
        <v>9781861899057</v>
      </c>
      <c r="J907" s="36" t="s">
        <v>1835</v>
      </c>
      <c r="K907" s="22" t="s">
        <v>1836</v>
      </c>
      <c r="L907" s="36" t="s">
        <v>1719</v>
      </c>
      <c r="M907" s="20">
        <v>40969</v>
      </c>
      <c r="N907" s="36" t="s">
        <v>35</v>
      </c>
      <c r="O907" s="8">
        <v>184</v>
      </c>
      <c r="P907" s="30">
        <v>130</v>
      </c>
      <c r="Q907" s="8">
        <v>200</v>
      </c>
      <c r="R907" s="53" t="s">
        <v>1739</v>
      </c>
      <c r="S907" s="68" t="s">
        <v>116</v>
      </c>
      <c r="T907" s="36">
        <f t="shared" si="50"/>
        <v>900</v>
      </c>
      <c r="U907" s="51" t="s">
        <v>32</v>
      </c>
    </row>
    <row r="908" spans="2:21" x14ac:dyDescent="0.3">
      <c r="B908" s="27">
        <f t="shared" si="48"/>
        <v>0</v>
      </c>
      <c r="C908" s="29">
        <f t="shared" si="49"/>
        <v>0</v>
      </c>
      <c r="D908" s="94">
        <v>65</v>
      </c>
      <c r="E908" s="34" t="s">
        <v>1499</v>
      </c>
      <c r="F908" s="43"/>
      <c r="G908" s="59">
        <v>12.99</v>
      </c>
      <c r="H908" s="60">
        <v>0</v>
      </c>
      <c r="I908" s="18">
        <v>9781861899002</v>
      </c>
      <c r="J908" s="36" t="s">
        <v>1837</v>
      </c>
      <c r="K908" s="22" t="s">
        <v>1838</v>
      </c>
      <c r="L908" s="36" t="s">
        <v>1719</v>
      </c>
      <c r="M908" s="20">
        <v>40940</v>
      </c>
      <c r="N908" s="36" t="s">
        <v>35</v>
      </c>
      <c r="O908" s="8">
        <v>240</v>
      </c>
      <c r="P908" s="30">
        <v>130</v>
      </c>
      <c r="Q908" s="8">
        <v>200</v>
      </c>
      <c r="R908" s="53" t="s">
        <v>1723</v>
      </c>
      <c r="S908" s="68" t="s">
        <v>116</v>
      </c>
      <c r="T908" s="36">
        <f t="shared" si="50"/>
        <v>901</v>
      </c>
      <c r="U908" s="70" t="s">
        <v>453</v>
      </c>
    </row>
    <row r="909" spans="2:21" x14ac:dyDescent="0.3">
      <c r="B909" s="27">
        <f t="shared" si="48"/>
        <v>0</v>
      </c>
      <c r="C909" s="29">
        <f t="shared" si="49"/>
        <v>0</v>
      </c>
      <c r="D909" s="94">
        <v>65</v>
      </c>
      <c r="E909" s="34" t="s">
        <v>1499</v>
      </c>
      <c r="F909" s="43"/>
      <c r="G909" s="59">
        <v>12.99</v>
      </c>
      <c r="H909" s="60">
        <v>0</v>
      </c>
      <c r="I909" s="18">
        <v>9781861898609</v>
      </c>
      <c r="J909" s="36" t="s">
        <v>1839</v>
      </c>
      <c r="K909" s="22" t="s">
        <v>1840</v>
      </c>
      <c r="L909" s="36" t="s">
        <v>1719</v>
      </c>
      <c r="M909" s="20">
        <v>40817</v>
      </c>
      <c r="N909" s="36" t="s">
        <v>35</v>
      </c>
      <c r="O909" s="8">
        <v>208</v>
      </c>
      <c r="P909" s="30">
        <v>130</v>
      </c>
      <c r="Q909" s="8">
        <v>200</v>
      </c>
      <c r="R909" s="53" t="s">
        <v>1726</v>
      </c>
      <c r="S909" s="68" t="s">
        <v>116</v>
      </c>
      <c r="T909" s="36">
        <f t="shared" si="50"/>
        <v>902</v>
      </c>
      <c r="U909" s="51" t="s">
        <v>32</v>
      </c>
    </row>
    <row r="910" spans="2:21" x14ac:dyDescent="0.3">
      <c r="B910" s="27">
        <f t="shared" si="48"/>
        <v>0</v>
      </c>
      <c r="C910" s="29">
        <f t="shared" si="49"/>
        <v>0</v>
      </c>
      <c r="D910" s="94">
        <v>65</v>
      </c>
      <c r="E910" s="34" t="s">
        <v>1499</v>
      </c>
      <c r="F910" s="43"/>
      <c r="G910" s="59">
        <v>14.99</v>
      </c>
      <c r="H910" s="60">
        <v>0</v>
      </c>
      <c r="I910" s="18">
        <v>9781861897930</v>
      </c>
      <c r="J910" s="36" t="s">
        <v>1841</v>
      </c>
      <c r="K910" s="22" t="s">
        <v>1842</v>
      </c>
      <c r="L910" s="36" t="s">
        <v>1719</v>
      </c>
      <c r="M910" s="20">
        <v>40603</v>
      </c>
      <c r="N910" s="36" t="s">
        <v>35</v>
      </c>
      <c r="O910" s="8">
        <v>240</v>
      </c>
      <c r="P910" s="30">
        <v>130</v>
      </c>
      <c r="Q910" s="8">
        <v>200</v>
      </c>
      <c r="R910" s="53" t="s">
        <v>1843</v>
      </c>
      <c r="S910" s="68" t="s">
        <v>116</v>
      </c>
      <c r="T910" s="36">
        <f t="shared" si="50"/>
        <v>903</v>
      </c>
      <c r="U910" s="51" t="s">
        <v>32</v>
      </c>
    </row>
    <row r="911" spans="2:21" x14ac:dyDescent="0.3">
      <c r="B911" s="27">
        <f t="shared" ref="B911:B975" si="51">F911*G911</f>
        <v>0</v>
      </c>
      <c r="C911" s="29">
        <f t="shared" ref="C911:C975" si="52">F911*H911</f>
        <v>0</v>
      </c>
      <c r="D911" s="94">
        <v>65</v>
      </c>
      <c r="E911" s="34" t="s">
        <v>1499</v>
      </c>
      <c r="F911" s="43"/>
      <c r="G911" s="59">
        <v>12.99</v>
      </c>
      <c r="H911" s="60">
        <v>0</v>
      </c>
      <c r="I911" s="18">
        <v>9781861897985</v>
      </c>
      <c r="J911" s="36" t="s">
        <v>1844</v>
      </c>
      <c r="K911" s="22" t="s">
        <v>1845</v>
      </c>
      <c r="L911" s="36" t="s">
        <v>1719</v>
      </c>
      <c r="M911" s="20">
        <v>40575</v>
      </c>
      <c r="N911" s="36" t="s">
        <v>35</v>
      </c>
      <c r="O911" s="8">
        <v>192</v>
      </c>
      <c r="P911" s="30">
        <v>130</v>
      </c>
      <c r="Q911" s="8">
        <v>200</v>
      </c>
      <c r="R911" s="53" t="s">
        <v>1846</v>
      </c>
      <c r="S911" s="68" t="s">
        <v>116</v>
      </c>
      <c r="T911" s="36">
        <f t="shared" si="50"/>
        <v>904</v>
      </c>
      <c r="U911" s="70" t="s">
        <v>453</v>
      </c>
    </row>
    <row r="912" spans="2:21" x14ac:dyDescent="0.3">
      <c r="B912" s="27">
        <f t="shared" si="51"/>
        <v>0</v>
      </c>
      <c r="C912" s="29">
        <f t="shared" si="52"/>
        <v>0</v>
      </c>
      <c r="D912" s="94">
        <v>65</v>
      </c>
      <c r="E912" s="34" t="s">
        <v>1499</v>
      </c>
      <c r="F912" s="43"/>
      <c r="G912" s="59">
        <v>16.95</v>
      </c>
      <c r="H912" s="60">
        <v>0</v>
      </c>
      <c r="I912" s="18">
        <v>9781861897602</v>
      </c>
      <c r="J912" s="36" t="s">
        <v>1847</v>
      </c>
      <c r="K912" s="22" t="s">
        <v>1848</v>
      </c>
      <c r="L912" s="36" t="s">
        <v>1719</v>
      </c>
      <c r="M912" s="20">
        <v>40422</v>
      </c>
      <c r="N912" s="36" t="s">
        <v>35</v>
      </c>
      <c r="O912" s="8">
        <v>256</v>
      </c>
      <c r="P912" s="30">
        <v>130</v>
      </c>
      <c r="Q912" s="8">
        <v>200</v>
      </c>
      <c r="R912" s="53" t="s">
        <v>1849</v>
      </c>
      <c r="S912" s="68" t="s">
        <v>116</v>
      </c>
      <c r="T912" s="36">
        <f t="shared" si="50"/>
        <v>905</v>
      </c>
      <c r="U912" s="51" t="s">
        <v>32</v>
      </c>
    </row>
    <row r="913" spans="2:21" x14ac:dyDescent="0.3">
      <c r="B913" s="27">
        <f t="shared" si="51"/>
        <v>0</v>
      </c>
      <c r="C913" s="29">
        <f t="shared" si="52"/>
        <v>0</v>
      </c>
      <c r="D913" s="94">
        <v>65</v>
      </c>
      <c r="E913" s="34" t="s">
        <v>1499</v>
      </c>
      <c r="F913" s="43"/>
      <c r="G913" s="59">
        <v>16.95</v>
      </c>
      <c r="H913" s="60">
        <v>0</v>
      </c>
      <c r="I913" s="18">
        <v>9781861896636</v>
      </c>
      <c r="J913" s="36" t="s">
        <v>1850</v>
      </c>
      <c r="K913" s="22" t="s">
        <v>1851</v>
      </c>
      <c r="L913" s="36" t="s">
        <v>1719</v>
      </c>
      <c r="M913" s="20">
        <v>40299</v>
      </c>
      <c r="N913" s="36" t="s">
        <v>35</v>
      </c>
      <c r="O913" s="8">
        <v>224</v>
      </c>
      <c r="P913" s="30">
        <v>130</v>
      </c>
      <c r="Q913" s="8">
        <v>200</v>
      </c>
      <c r="R913" s="53" t="s">
        <v>232</v>
      </c>
      <c r="S913" s="68" t="s">
        <v>116</v>
      </c>
      <c r="T913" s="36">
        <f t="shared" si="50"/>
        <v>906</v>
      </c>
      <c r="U913" s="51" t="s">
        <v>32</v>
      </c>
    </row>
    <row r="914" spans="2:21" x14ac:dyDescent="0.3">
      <c r="B914" s="27">
        <f t="shared" si="51"/>
        <v>0</v>
      </c>
      <c r="C914" s="29">
        <f t="shared" si="52"/>
        <v>0</v>
      </c>
      <c r="D914" s="94">
        <v>65</v>
      </c>
      <c r="E914" s="34" t="s">
        <v>1499</v>
      </c>
      <c r="F914" s="43"/>
      <c r="G914" s="59">
        <v>16.95</v>
      </c>
      <c r="H914" s="60">
        <v>0</v>
      </c>
      <c r="I914" s="18">
        <v>9781861896520</v>
      </c>
      <c r="J914" s="36" t="s">
        <v>1852</v>
      </c>
      <c r="K914" s="22" t="s">
        <v>1853</v>
      </c>
      <c r="L914" s="36" t="s">
        <v>1719</v>
      </c>
      <c r="M914" s="20">
        <v>40238</v>
      </c>
      <c r="N914" s="36" t="s">
        <v>35</v>
      </c>
      <c r="O914" s="8">
        <v>176</v>
      </c>
      <c r="P914" s="30">
        <v>130</v>
      </c>
      <c r="Q914" s="8">
        <v>200</v>
      </c>
      <c r="R914" s="53" t="s">
        <v>1830</v>
      </c>
      <c r="S914" s="68" t="s">
        <v>116</v>
      </c>
      <c r="T914" s="36">
        <f t="shared" si="50"/>
        <v>907</v>
      </c>
      <c r="U914" s="51" t="s">
        <v>32</v>
      </c>
    </row>
    <row r="915" spans="2:21" x14ac:dyDescent="0.3">
      <c r="B915" s="27">
        <f t="shared" si="51"/>
        <v>0</v>
      </c>
      <c r="C915" s="29">
        <f t="shared" si="52"/>
        <v>0</v>
      </c>
      <c r="D915" s="94">
        <v>65</v>
      </c>
      <c r="E915" s="34" t="s">
        <v>1499</v>
      </c>
      <c r="F915" s="43"/>
      <c r="G915" s="59">
        <v>14.99</v>
      </c>
      <c r="H915" s="60">
        <v>0</v>
      </c>
      <c r="I915" s="18">
        <v>9781861893437</v>
      </c>
      <c r="J915" s="36" t="s">
        <v>1854</v>
      </c>
      <c r="K915" s="22" t="s">
        <v>1855</v>
      </c>
      <c r="L915" s="36" t="s">
        <v>1719</v>
      </c>
      <c r="M915" s="20">
        <v>39326</v>
      </c>
      <c r="N915" s="36" t="s">
        <v>35</v>
      </c>
      <c r="O915" s="8">
        <v>256</v>
      </c>
      <c r="P915" s="30">
        <v>130</v>
      </c>
      <c r="Q915" s="8">
        <v>200</v>
      </c>
      <c r="R915" s="53" t="s">
        <v>1723</v>
      </c>
      <c r="S915" s="68" t="s">
        <v>116</v>
      </c>
      <c r="T915" s="36">
        <f t="shared" si="50"/>
        <v>908</v>
      </c>
      <c r="U915" s="51" t="s">
        <v>32</v>
      </c>
    </row>
    <row r="916" spans="2:21" x14ac:dyDescent="0.3">
      <c r="B916" s="27">
        <f t="shared" si="51"/>
        <v>0</v>
      </c>
      <c r="C916" s="29">
        <f t="shared" si="52"/>
        <v>0</v>
      </c>
      <c r="D916" s="94">
        <v>65</v>
      </c>
      <c r="E916" s="34" t="s">
        <v>1499</v>
      </c>
      <c r="F916" s="43"/>
      <c r="G916" s="59">
        <v>16.95</v>
      </c>
      <c r="H916" s="60">
        <v>0</v>
      </c>
      <c r="I916" s="18">
        <v>9781861893215</v>
      </c>
      <c r="J916" s="36" t="s">
        <v>1856</v>
      </c>
      <c r="K916" s="22" t="s">
        <v>1857</v>
      </c>
      <c r="L916" s="36" t="s">
        <v>1719</v>
      </c>
      <c r="M916" s="20">
        <v>39203</v>
      </c>
      <c r="N916" s="36" t="s">
        <v>35</v>
      </c>
      <c r="O916" s="8">
        <v>176</v>
      </c>
      <c r="P916" s="30">
        <v>130</v>
      </c>
      <c r="Q916" s="8">
        <v>200</v>
      </c>
      <c r="R916" s="53" t="s">
        <v>232</v>
      </c>
      <c r="S916" s="68" t="s">
        <v>116</v>
      </c>
      <c r="T916" s="36">
        <f t="shared" si="50"/>
        <v>909</v>
      </c>
      <c r="U916" s="51" t="s">
        <v>32</v>
      </c>
    </row>
    <row r="917" spans="2:21" x14ac:dyDescent="0.3">
      <c r="B917" s="27">
        <f t="shared" si="51"/>
        <v>0</v>
      </c>
      <c r="C917" s="29">
        <f t="shared" si="52"/>
        <v>0</v>
      </c>
      <c r="D917" s="94">
        <v>65</v>
      </c>
      <c r="E917" s="34" t="s">
        <v>1499</v>
      </c>
      <c r="F917" s="43"/>
      <c r="G917" s="59">
        <v>16.95</v>
      </c>
      <c r="H917" s="60">
        <v>0</v>
      </c>
      <c r="I917" s="18">
        <v>9781861893208</v>
      </c>
      <c r="J917" s="36" t="s">
        <v>1858</v>
      </c>
      <c r="K917" s="22" t="s">
        <v>1859</v>
      </c>
      <c r="L917" s="36" t="s">
        <v>1719</v>
      </c>
      <c r="M917" s="20">
        <v>39173</v>
      </c>
      <c r="N917" s="36" t="s">
        <v>35</v>
      </c>
      <c r="O917" s="8">
        <v>224</v>
      </c>
      <c r="P917" s="30">
        <v>130</v>
      </c>
      <c r="Q917" s="8">
        <v>200</v>
      </c>
      <c r="R917" s="53" t="s">
        <v>1742</v>
      </c>
      <c r="S917" s="68" t="s">
        <v>116</v>
      </c>
      <c r="T917" s="36">
        <f t="shared" si="50"/>
        <v>910</v>
      </c>
      <c r="U917" s="51" t="s">
        <v>32</v>
      </c>
    </row>
    <row r="918" spans="2:21" x14ac:dyDescent="0.3">
      <c r="B918" s="27">
        <f t="shared" si="51"/>
        <v>0</v>
      </c>
      <c r="C918" s="29">
        <f t="shared" si="52"/>
        <v>0</v>
      </c>
      <c r="D918" s="94">
        <v>66</v>
      </c>
      <c r="E918" s="34" t="s">
        <v>1499</v>
      </c>
      <c r="F918" s="43"/>
      <c r="G918" s="59">
        <v>14.95</v>
      </c>
      <c r="H918" s="60">
        <v>0</v>
      </c>
      <c r="I918" s="18">
        <v>9781836391616</v>
      </c>
      <c r="J918" s="36" t="s">
        <v>1860</v>
      </c>
      <c r="K918" s="22" t="s">
        <v>1861</v>
      </c>
      <c r="L918" s="36" t="s">
        <v>1862</v>
      </c>
      <c r="M918" s="20">
        <v>45880</v>
      </c>
      <c r="N918" s="36" t="s">
        <v>35</v>
      </c>
      <c r="O918" s="8">
        <v>264</v>
      </c>
      <c r="P918" s="30">
        <v>216</v>
      </c>
      <c r="Q918" s="8">
        <v>138</v>
      </c>
      <c r="R918" s="53" t="s">
        <v>1863</v>
      </c>
      <c r="S918" s="68" t="s">
        <v>116</v>
      </c>
      <c r="T918" s="36">
        <f t="shared" si="50"/>
        <v>911</v>
      </c>
      <c r="U918" s="51" t="s">
        <v>32</v>
      </c>
    </row>
    <row r="919" spans="2:21" x14ac:dyDescent="0.3">
      <c r="B919" s="27">
        <f t="shared" si="51"/>
        <v>0</v>
      </c>
      <c r="C919" s="29">
        <f t="shared" si="52"/>
        <v>0</v>
      </c>
      <c r="D919" s="94">
        <v>66</v>
      </c>
      <c r="E919" s="34" t="s">
        <v>1499</v>
      </c>
      <c r="F919" s="43"/>
      <c r="G919" s="59">
        <v>14.95</v>
      </c>
      <c r="H919" s="60">
        <v>0</v>
      </c>
      <c r="I919" s="18">
        <v>9781789149289</v>
      </c>
      <c r="J919" s="36" t="s">
        <v>1864</v>
      </c>
      <c r="K919" s="22" t="s">
        <v>1865</v>
      </c>
      <c r="L919" s="36" t="s">
        <v>1862</v>
      </c>
      <c r="M919" s="20">
        <v>45597</v>
      </c>
      <c r="N919" s="36" t="s">
        <v>35</v>
      </c>
      <c r="O919" s="8">
        <v>232</v>
      </c>
      <c r="P919" s="30">
        <v>216</v>
      </c>
      <c r="Q919" s="8">
        <v>138</v>
      </c>
      <c r="R919" s="53" t="s">
        <v>1866</v>
      </c>
      <c r="S919" s="68" t="s">
        <v>116</v>
      </c>
      <c r="T919" s="36">
        <f t="shared" si="50"/>
        <v>912</v>
      </c>
      <c r="U919" s="51" t="s">
        <v>32</v>
      </c>
    </row>
    <row r="920" spans="2:21" x14ac:dyDescent="0.3">
      <c r="B920" s="27">
        <f t="shared" si="51"/>
        <v>0</v>
      </c>
      <c r="C920" s="29">
        <f t="shared" si="52"/>
        <v>0</v>
      </c>
      <c r="D920" s="94">
        <v>66</v>
      </c>
      <c r="E920" s="34" t="s">
        <v>1499</v>
      </c>
      <c r="F920" s="43"/>
      <c r="G920" s="59">
        <v>14.95</v>
      </c>
      <c r="H920" s="60">
        <v>0</v>
      </c>
      <c r="I920" s="18">
        <v>9781789148701</v>
      </c>
      <c r="J920" s="36" t="s">
        <v>1867</v>
      </c>
      <c r="K920" s="22" t="s">
        <v>1868</v>
      </c>
      <c r="L920" s="36" t="s">
        <v>1862</v>
      </c>
      <c r="M920" s="20">
        <v>45488</v>
      </c>
      <c r="N920" s="36" t="s">
        <v>35</v>
      </c>
      <c r="O920" s="8">
        <v>272</v>
      </c>
      <c r="P920" s="30">
        <v>216</v>
      </c>
      <c r="Q920" s="8">
        <v>138</v>
      </c>
      <c r="R920" s="53" t="s">
        <v>1869</v>
      </c>
      <c r="S920" s="68" t="s">
        <v>116</v>
      </c>
      <c r="T920" s="36">
        <f t="shared" si="50"/>
        <v>913</v>
      </c>
      <c r="U920" s="51" t="s">
        <v>32</v>
      </c>
    </row>
    <row r="921" spans="2:21" x14ac:dyDescent="0.3">
      <c r="B921" s="27">
        <f t="shared" si="51"/>
        <v>0</v>
      </c>
      <c r="C921" s="29">
        <f t="shared" si="52"/>
        <v>0</v>
      </c>
      <c r="D921" s="94">
        <v>66</v>
      </c>
      <c r="E921" s="34" t="s">
        <v>1499</v>
      </c>
      <c r="F921" s="43"/>
      <c r="G921" s="59">
        <v>16.95</v>
      </c>
      <c r="H921" s="60">
        <v>0</v>
      </c>
      <c r="I921" s="18">
        <v>9781789147773</v>
      </c>
      <c r="J921" s="36" t="s">
        <v>1870</v>
      </c>
      <c r="K921" s="22" t="s">
        <v>1871</v>
      </c>
      <c r="L921" s="36" t="s">
        <v>1862</v>
      </c>
      <c r="M921" s="20">
        <v>45222</v>
      </c>
      <c r="N921" s="36" t="s">
        <v>35</v>
      </c>
      <c r="O921" s="8">
        <v>320</v>
      </c>
      <c r="P921" s="30">
        <v>216</v>
      </c>
      <c r="Q921" s="8">
        <v>138</v>
      </c>
      <c r="R921" s="53" t="s">
        <v>1872</v>
      </c>
      <c r="S921" s="68" t="s">
        <v>116</v>
      </c>
      <c r="T921" s="36">
        <f t="shared" si="50"/>
        <v>914</v>
      </c>
      <c r="U921" s="51" t="s">
        <v>32</v>
      </c>
    </row>
    <row r="922" spans="2:21" x14ac:dyDescent="0.3">
      <c r="B922" s="27">
        <f t="shared" si="51"/>
        <v>0</v>
      </c>
      <c r="C922" s="29">
        <f t="shared" si="52"/>
        <v>0</v>
      </c>
      <c r="D922" s="94">
        <v>66</v>
      </c>
      <c r="E922" s="34" t="s">
        <v>1499</v>
      </c>
      <c r="F922" s="43"/>
      <c r="G922" s="59">
        <v>17.95</v>
      </c>
      <c r="H922" s="60">
        <v>0</v>
      </c>
      <c r="I922" s="18">
        <v>9781789147643</v>
      </c>
      <c r="J922" s="36" t="s">
        <v>1873</v>
      </c>
      <c r="K922" s="22" t="s">
        <v>1874</v>
      </c>
      <c r="L922" s="36" t="s">
        <v>1862</v>
      </c>
      <c r="M922" s="20">
        <v>45139</v>
      </c>
      <c r="N922" s="36" t="s">
        <v>29</v>
      </c>
      <c r="O922" s="8">
        <v>272</v>
      </c>
      <c r="P922" s="30">
        <v>216</v>
      </c>
      <c r="Q922" s="8">
        <v>138</v>
      </c>
      <c r="R922" s="53" t="s">
        <v>1875</v>
      </c>
      <c r="S922" s="68" t="s">
        <v>116</v>
      </c>
      <c r="T922" s="36">
        <f t="shared" si="50"/>
        <v>915</v>
      </c>
      <c r="U922" s="51" t="s">
        <v>32</v>
      </c>
    </row>
    <row r="923" spans="2:21" x14ac:dyDescent="0.3">
      <c r="B923" s="27">
        <f t="shared" si="51"/>
        <v>0</v>
      </c>
      <c r="C923" s="29">
        <f t="shared" si="52"/>
        <v>0</v>
      </c>
      <c r="D923" s="94">
        <v>66</v>
      </c>
      <c r="E923" s="34" t="s">
        <v>1499</v>
      </c>
      <c r="F923" s="43"/>
      <c r="G923" s="59">
        <v>19.95</v>
      </c>
      <c r="H923" s="60">
        <v>0</v>
      </c>
      <c r="I923" s="18">
        <v>9781789146837</v>
      </c>
      <c r="J923" s="36" t="s">
        <v>1876</v>
      </c>
      <c r="K923" s="22" t="s">
        <v>1877</v>
      </c>
      <c r="L923" s="36" t="s">
        <v>1862</v>
      </c>
      <c r="M923" s="20">
        <v>44958</v>
      </c>
      <c r="N923" s="36" t="s">
        <v>29</v>
      </c>
      <c r="O923" s="8">
        <v>288</v>
      </c>
      <c r="P923" s="30">
        <v>216</v>
      </c>
      <c r="Q923" s="8">
        <v>138</v>
      </c>
      <c r="R923" s="53" t="s">
        <v>1878</v>
      </c>
      <c r="S923" s="68" t="s">
        <v>116</v>
      </c>
      <c r="T923" s="36">
        <f t="shared" si="50"/>
        <v>916</v>
      </c>
      <c r="U923" s="51" t="s">
        <v>32</v>
      </c>
    </row>
    <row r="924" spans="2:21" x14ac:dyDescent="0.3">
      <c r="B924" s="27">
        <f>F924*G924</f>
        <v>0</v>
      </c>
      <c r="C924" s="29">
        <f>F924*H924</f>
        <v>0</v>
      </c>
      <c r="D924" s="94">
        <v>66</v>
      </c>
      <c r="E924" s="34" t="s">
        <v>1499</v>
      </c>
      <c r="F924" s="43"/>
      <c r="G924" s="59">
        <v>14.95</v>
      </c>
      <c r="H924" s="60">
        <v>0</v>
      </c>
      <c r="I924" s="18">
        <v>9781789148732</v>
      </c>
      <c r="J924" s="36" t="s">
        <v>1916</v>
      </c>
      <c r="K924" s="22" t="s">
        <v>1214</v>
      </c>
      <c r="L924" s="36" t="s">
        <v>1862</v>
      </c>
      <c r="M924" s="20">
        <v>45488</v>
      </c>
      <c r="N924" s="36" t="s">
        <v>35</v>
      </c>
      <c r="O924" s="8">
        <v>216</v>
      </c>
      <c r="P924" s="30">
        <v>216</v>
      </c>
      <c r="Q924" s="8">
        <v>138</v>
      </c>
      <c r="R924" s="53" t="s">
        <v>1551</v>
      </c>
      <c r="S924" s="68" t="s">
        <v>116</v>
      </c>
      <c r="T924" s="36">
        <f t="shared" si="50"/>
        <v>917</v>
      </c>
      <c r="U924" s="51" t="s">
        <v>32</v>
      </c>
    </row>
    <row r="925" spans="2:21" x14ac:dyDescent="0.3">
      <c r="B925" s="27">
        <f t="shared" si="51"/>
        <v>0</v>
      </c>
      <c r="C925" s="29">
        <f t="shared" si="52"/>
        <v>0</v>
      </c>
      <c r="D925" s="94">
        <v>66</v>
      </c>
      <c r="E925" s="34" t="s">
        <v>1499</v>
      </c>
      <c r="F925" s="43"/>
      <c r="G925" s="59">
        <v>17.95</v>
      </c>
      <c r="H925" s="60">
        <v>0</v>
      </c>
      <c r="I925" s="18">
        <v>9781789144512</v>
      </c>
      <c r="J925" s="36" t="s">
        <v>1879</v>
      </c>
      <c r="K925" s="22" t="s">
        <v>1880</v>
      </c>
      <c r="L925" s="36" t="s">
        <v>1862</v>
      </c>
      <c r="M925" s="20">
        <v>44487</v>
      </c>
      <c r="N925" s="36" t="s">
        <v>29</v>
      </c>
      <c r="O925" s="8">
        <v>312</v>
      </c>
      <c r="P925" s="30">
        <v>216</v>
      </c>
      <c r="Q925" s="8">
        <v>138</v>
      </c>
      <c r="R925" s="53" t="s">
        <v>1881</v>
      </c>
      <c r="S925" s="68" t="s">
        <v>116</v>
      </c>
      <c r="T925" s="36">
        <f t="shared" si="50"/>
        <v>918</v>
      </c>
      <c r="U925" s="70" t="s">
        <v>453</v>
      </c>
    </row>
    <row r="926" spans="2:21" x14ac:dyDescent="0.3">
      <c r="B926" s="27">
        <f t="shared" si="51"/>
        <v>0</v>
      </c>
      <c r="C926" s="29">
        <f t="shared" si="52"/>
        <v>0</v>
      </c>
      <c r="D926" s="94">
        <v>66</v>
      </c>
      <c r="E926" s="34" t="s">
        <v>1499</v>
      </c>
      <c r="F926" s="43"/>
      <c r="G926" s="59">
        <v>16.95</v>
      </c>
      <c r="H926" s="60">
        <v>0</v>
      </c>
      <c r="I926" s="18">
        <v>9781789146738</v>
      </c>
      <c r="J926" s="36" t="s">
        <v>1882</v>
      </c>
      <c r="K926" s="22" t="s">
        <v>1883</v>
      </c>
      <c r="L926" s="36" t="s">
        <v>1862</v>
      </c>
      <c r="M926" s="20">
        <v>44805</v>
      </c>
      <c r="N926" s="36" t="s">
        <v>35</v>
      </c>
      <c r="O926" s="8">
        <v>224</v>
      </c>
      <c r="P926" s="30">
        <v>216</v>
      </c>
      <c r="Q926" s="8">
        <v>138</v>
      </c>
      <c r="R926" s="53" t="s">
        <v>1884</v>
      </c>
      <c r="S926" s="68" t="s">
        <v>116</v>
      </c>
      <c r="T926" s="36">
        <f t="shared" si="50"/>
        <v>919</v>
      </c>
      <c r="U926" s="51" t="s">
        <v>32</v>
      </c>
    </row>
    <row r="927" spans="2:21" x14ac:dyDescent="0.3">
      <c r="B927" s="27">
        <f t="shared" si="51"/>
        <v>0</v>
      </c>
      <c r="C927" s="29">
        <f t="shared" si="52"/>
        <v>0</v>
      </c>
      <c r="D927" s="94">
        <v>66</v>
      </c>
      <c r="E927" s="34" t="s">
        <v>1499</v>
      </c>
      <c r="F927" s="43"/>
      <c r="G927" s="59">
        <v>19.95</v>
      </c>
      <c r="H927" s="60">
        <v>0</v>
      </c>
      <c r="I927" s="18">
        <v>9781789141504</v>
      </c>
      <c r="J927" s="36" t="s">
        <v>1885</v>
      </c>
      <c r="K927" s="22" t="s">
        <v>1886</v>
      </c>
      <c r="L927" s="36" t="s">
        <v>1862</v>
      </c>
      <c r="M927" s="20">
        <v>43864</v>
      </c>
      <c r="N927" s="36" t="s">
        <v>29</v>
      </c>
      <c r="O927" s="8">
        <v>304</v>
      </c>
      <c r="P927" s="30">
        <v>216</v>
      </c>
      <c r="Q927" s="8">
        <v>138</v>
      </c>
      <c r="R927" s="53" t="s">
        <v>1887</v>
      </c>
      <c r="S927" s="68" t="s">
        <v>116</v>
      </c>
      <c r="T927" s="36">
        <f t="shared" si="50"/>
        <v>920</v>
      </c>
      <c r="U927" s="51" t="s">
        <v>32</v>
      </c>
    </row>
    <row r="928" spans="2:21" x14ac:dyDescent="0.3">
      <c r="B928" s="27">
        <f t="shared" si="51"/>
        <v>0</v>
      </c>
      <c r="C928" s="29">
        <f t="shared" si="52"/>
        <v>0</v>
      </c>
      <c r="D928" s="94">
        <v>66</v>
      </c>
      <c r="E928" s="34" t="s">
        <v>1499</v>
      </c>
      <c r="F928" s="43"/>
      <c r="G928" s="59">
        <v>19.95</v>
      </c>
      <c r="H928" s="60">
        <v>0</v>
      </c>
      <c r="I928" s="18">
        <v>9781789140705</v>
      </c>
      <c r="J928" s="36" t="s">
        <v>1888</v>
      </c>
      <c r="K928" s="22" t="s">
        <v>1889</v>
      </c>
      <c r="L928" s="36" t="s">
        <v>1862</v>
      </c>
      <c r="M928" s="20">
        <v>43626</v>
      </c>
      <c r="N928" s="36" t="s">
        <v>29</v>
      </c>
      <c r="O928" s="8">
        <v>224</v>
      </c>
      <c r="P928" s="30">
        <v>216</v>
      </c>
      <c r="Q928" s="8">
        <v>138</v>
      </c>
      <c r="R928" s="53" t="s">
        <v>1890</v>
      </c>
      <c r="S928" s="68" t="s">
        <v>116</v>
      </c>
      <c r="T928" s="36">
        <f t="shared" si="50"/>
        <v>921</v>
      </c>
      <c r="U928" s="51" t="s">
        <v>32</v>
      </c>
    </row>
    <row r="929" spans="2:21" x14ac:dyDescent="0.3">
      <c r="B929" s="27">
        <f t="shared" si="51"/>
        <v>0</v>
      </c>
      <c r="C929" s="29">
        <f t="shared" si="52"/>
        <v>0</v>
      </c>
      <c r="D929" s="94">
        <v>66</v>
      </c>
      <c r="E929" s="34" t="s">
        <v>1499</v>
      </c>
      <c r="F929" s="43"/>
      <c r="G929" s="59">
        <v>19.95</v>
      </c>
      <c r="H929" s="60">
        <v>0</v>
      </c>
      <c r="I929" s="18">
        <v>9781789145731</v>
      </c>
      <c r="J929" s="36" t="s">
        <v>1891</v>
      </c>
      <c r="K929" s="22" t="s">
        <v>1892</v>
      </c>
      <c r="L929" s="36" t="s">
        <v>1862</v>
      </c>
      <c r="M929" s="20">
        <v>44662</v>
      </c>
      <c r="N929" s="36" t="s">
        <v>29</v>
      </c>
      <c r="O929" s="8">
        <v>240</v>
      </c>
      <c r="P929" s="30">
        <v>216</v>
      </c>
      <c r="Q929" s="8">
        <v>138</v>
      </c>
      <c r="R929" s="53" t="s">
        <v>1893</v>
      </c>
      <c r="S929" s="68" t="s">
        <v>116</v>
      </c>
      <c r="T929" s="36">
        <f t="shared" si="50"/>
        <v>922</v>
      </c>
      <c r="U929" s="51" t="s">
        <v>32</v>
      </c>
    </row>
    <row r="930" spans="2:21" x14ac:dyDescent="0.3">
      <c r="B930" s="27">
        <f t="shared" si="51"/>
        <v>0</v>
      </c>
      <c r="C930" s="29">
        <f t="shared" si="52"/>
        <v>0</v>
      </c>
      <c r="D930" s="94">
        <v>66</v>
      </c>
      <c r="E930" s="34" t="s">
        <v>1499</v>
      </c>
      <c r="F930" s="43"/>
      <c r="G930" s="59">
        <v>16.95</v>
      </c>
      <c r="H930" s="60">
        <v>0</v>
      </c>
      <c r="I930" s="18">
        <v>9781789147926</v>
      </c>
      <c r="J930" s="36" t="s">
        <v>1894</v>
      </c>
      <c r="K930" s="22" t="s">
        <v>1895</v>
      </c>
      <c r="L930" s="36" t="s">
        <v>1862</v>
      </c>
      <c r="M930" s="20">
        <v>45243</v>
      </c>
      <c r="N930" s="36" t="s">
        <v>35</v>
      </c>
      <c r="O930" s="8">
        <v>208</v>
      </c>
      <c r="P930" s="30">
        <v>216</v>
      </c>
      <c r="Q930" s="8">
        <v>138</v>
      </c>
      <c r="R930" s="53" t="s">
        <v>1896</v>
      </c>
      <c r="S930" s="68" t="s">
        <v>116</v>
      </c>
      <c r="T930" s="36">
        <f t="shared" si="50"/>
        <v>923</v>
      </c>
      <c r="U930" s="51" t="s">
        <v>32</v>
      </c>
    </row>
    <row r="931" spans="2:21" x14ac:dyDescent="0.3">
      <c r="B931" s="27">
        <f t="shared" si="51"/>
        <v>0</v>
      </c>
      <c r="C931" s="29">
        <f t="shared" si="52"/>
        <v>0</v>
      </c>
      <c r="D931" s="94">
        <v>66</v>
      </c>
      <c r="E931" s="34" t="s">
        <v>1499</v>
      </c>
      <c r="F931" s="43"/>
      <c r="G931" s="59">
        <v>17.95</v>
      </c>
      <c r="H931" s="60">
        <v>0</v>
      </c>
      <c r="I931" s="18">
        <v>9781836391203</v>
      </c>
      <c r="J931" s="36" t="s">
        <v>1897</v>
      </c>
      <c r="K931" s="22" t="s">
        <v>1898</v>
      </c>
      <c r="L931" s="36" t="s">
        <v>1862</v>
      </c>
      <c r="M931" s="20">
        <v>45985</v>
      </c>
      <c r="N931" s="36" t="s">
        <v>29</v>
      </c>
      <c r="O931" s="8">
        <v>256</v>
      </c>
      <c r="P931" s="30">
        <v>216</v>
      </c>
      <c r="Q931" s="8">
        <v>138</v>
      </c>
      <c r="R931" s="53" t="s">
        <v>1899</v>
      </c>
      <c r="S931" s="68" t="s">
        <v>116</v>
      </c>
      <c r="T931" s="36">
        <f t="shared" si="50"/>
        <v>924</v>
      </c>
      <c r="U931" s="51" t="s">
        <v>32</v>
      </c>
    </row>
    <row r="932" spans="2:21" x14ac:dyDescent="0.3">
      <c r="B932" s="27">
        <f t="shared" si="51"/>
        <v>0</v>
      </c>
      <c r="C932" s="29">
        <f t="shared" si="52"/>
        <v>0</v>
      </c>
      <c r="D932" s="94">
        <v>66</v>
      </c>
      <c r="E932" s="34" t="s">
        <v>1499</v>
      </c>
      <c r="F932" s="43"/>
      <c r="G932" s="59">
        <v>17.95</v>
      </c>
      <c r="H932" s="60">
        <v>0</v>
      </c>
      <c r="I932" s="18">
        <v>9781836391210</v>
      </c>
      <c r="J932" s="36" t="s">
        <v>1900</v>
      </c>
      <c r="K932" s="22" t="s">
        <v>1901</v>
      </c>
      <c r="L932" s="36" t="s">
        <v>1862</v>
      </c>
      <c r="M932" s="20">
        <v>45971</v>
      </c>
      <c r="N932" s="36" t="s">
        <v>29</v>
      </c>
      <c r="O932" s="8">
        <v>224</v>
      </c>
      <c r="P932" s="30">
        <v>216</v>
      </c>
      <c r="Q932" s="8">
        <v>138</v>
      </c>
      <c r="R932" s="53" t="s">
        <v>1902</v>
      </c>
      <c r="S932" s="68" t="s">
        <v>116</v>
      </c>
      <c r="T932" s="36">
        <f t="shared" si="50"/>
        <v>925</v>
      </c>
      <c r="U932" s="51" t="s">
        <v>32</v>
      </c>
    </row>
    <row r="933" spans="2:21" x14ac:dyDescent="0.3">
      <c r="B933" s="27">
        <f t="shared" si="51"/>
        <v>0</v>
      </c>
      <c r="C933" s="29">
        <f t="shared" si="52"/>
        <v>0</v>
      </c>
      <c r="D933" s="94">
        <v>66</v>
      </c>
      <c r="E933" s="34" t="s">
        <v>1499</v>
      </c>
      <c r="F933" s="43"/>
      <c r="G933" s="59">
        <v>17.95</v>
      </c>
      <c r="H933" s="60">
        <v>0</v>
      </c>
      <c r="I933" s="18">
        <v>9781836390848</v>
      </c>
      <c r="J933" s="36" t="s">
        <v>1903</v>
      </c>
      <c r="K933" s="22" t="s">
        <v>1889</v>
      </c>
      <c r="L933" s="36" t="s">
        <v>1862</v>
      </c>
      <c r="M933" s="20">
        <v>45852</v>
      </c>
      <c r="N933" s="36" t="s">
        <v>29</v>
      </c>
      <c r="O933" s="8">
        <v>184</v>
      </c>
      <c r="P933" s="30">
        <v>216</v>
      </c>
      <c r="Q933" s="8">
        <v>138</v>
      </c>
      <c r="R933" s="53" t="s">
        <v>1620</v>
      </c>
      <c r="S933" s="68" t="s">
        <v>116</v>
      </c>
      <c r="T933" s="36">
        <f t="shared" si="50"/>
        <v>926</v>
      </c>
      <c r="U933" s="51" t="s">
        <v>32</v>
      </c>
    </row>
    <row r="934" spans="2:21" x14ac:dyDescent="0.3">
      <c r="B934" s="27">
        <f t="shared" si="51"/>
        <v>0</v>
      </c>
      <c r="C934" s="29">
        <f t="shared" si="52"/>
        <v>0</v>
      </c>
      <c r="D934" s="94">
        <v>66</v>
      </c>
      <c r="E934" s="34" t="s">
        <v>1499</v>
      </c>
      <c r="F934" s="43"/>
      <c r="G934" s="59">
        <v>17.95</v>
      </c>
      <c r="H934" s="60">
        <v>0</v>
      </c>
      <c r="I934" s="18">
        <v>9781836390008</v>
      </c>
      <c r="J934" s="36" t="s">
        <v>1904</v>
      </c>
      <c r="K934" s="22" t="s">
        <v>1905</v>
      </c>
      <c r="L934" s="36" t="s">
        <v>1862</v>
      </c>
      <c r="M934" s="20">
        <v>45748</v>
      </c>
      <c r="N934" s="36" t="s">
        <v>29</v>
      </c>
      <c r="O934" s="8">
        <v>248</v>
      </c>
      <c r="P934" s="30">
        <v>216</v>
      </c>
      <c r="Q934" s="8">
        <v>138</v>
      </c>
      <c r="R934" s="53" t="s">
        <v>1906</v>
      </c>
      <c r="S934" s="68" t="s">
        <v>116</v>
      </c>
      <c r="T934" s="36">
        <f t="shared" si="50"/>
        <v>927</v>
      </c>
      <c r="U934" s="51" t="s">
        <v>32</v>
      </c>
    </row>
    <row r="935" spans="2:21" x14ac:dyDescent="0.3">
      <c r="B935" s="27">
        <f t="shared" si="51"/>
        <v>0</v>
      </c>
      <c r="C935" s="29">
        <f t="shared" si="52"/>
        <v>0</v>
      </c>
      <c r="D935" s="94">
        <v>66</v>
      </c>
      <c r="E935" s="34" t="s">
        <v>1499</v>
      </c>
      <c r="F935" s="43"/>
      <c r="G935" s="59">
        <v>17.95</v>
      </c>
      <c r="H935" s="60">
        <v>0</v>
      </c>
      <c r="I935" s="18">
        <v>9781836390312</v>
      </c>
      <c r="J935" s="36" t="s">
        <v>1907</v>
      </c>
      <c r="K935" s="22" t="s">
        <v>1908</v>
      </c>
      <c r="L935" s="36" t="s">
        <v>1862</v>
      </c>
      <c r="M935" s="20">
        <v>45748</v>
      </c>
      <c r="N935" s="36" t="s">
        <v>29</v>
      </c>
      <c r="O935" s="8">
        <v>272</v>
      </c>
      <c r="P935" s="30">
        <v>216</v>
      </c>
      <c r="Q935" s="8">
        <v>138</v>
      </c>
      <c r="R935" s="53" t="s">
        <v>1909</v>
      </c>
      <c r="S935" s="68" t="s">
        <v>116</v>
      </c>
      <c r="T935" s="36">
        <f t="shared" si="50"/>
        <v>928</v>
      </c>
      <c r="U935" s="51" t="s">
        <v>32</v>
      </c>
    </row>
    <row r="936" spans="2:21" x14ac:dyDescent="0.3">
      <c r="B936" s="27">
        <f t="shared" si="51"/>
        <v>0</v>
      </c>
      <c r="C936" s="29">
        <f t="shared" si="52"/>
        <v>0</v>
      </c>
      <c r="D936" s="94">
        <v>66</v>
      </c>
      <c r="E936" s="34" t="s">
        <v>1499</v>
      </c>
      <c r="F936" s="43"/>
      <c r="G936" s="59">
        <v>17.95</v>
      </c>
      <c r="H936" s="60">
        <v>0</v>
      </c>
      <c r="I936" s="18">
        <v>9781836390619</v>
      </c>
      <c r="J936" s="36" t="s">
        <v>1910</v>
      </c>
      <c r="K936" s="22" t="s">
        <v>1911</v>
      </c>
      <c r="L936" s="36" t="s">
        <v>1862</v>
      </c>
      <c r="M936" s="20">
        <v>45689</v>
      </c>
      <c r="N936" s="36" t="s">
        <v>29</v>
      </c>
      <c r="O936" s="8">
        <v>296</v>
      </c>
      <c r="P936" s="30">
        <v>216</v>
      </c>
      <c r="Q936" s="8">
        <v>138</v>
      </c>
      <c r="R936" s="53" t="s">
        <v>1912</v>
      </c>
      <c r="S936" s="68" t="s">
        <v>116</v>
      </c>
      <c r="T936" s="36">
        <f t="shared" si="50"/>
        <v>929</v>
      </c>
      <c r="U936" s="51" t="s">
        <v>32</v>
      </c>
    </row>
    <row r="937" spans="2:21" x14ac:dyDescent="0.3">
      <c r="B937" s="27">
        <f t="shared" si="51"/>
        <v>0</v>
      </c>
      <c r="C937" s="29">
        <f t="shared" si="52"/>
        <v>0</v>
      </c>
      <c r="D937" s="94">
        <v>66</v>
      </c>
      <c r="E937" s="34" t="s">
        <v>1499</v>
      </c>
      <c r="F937" s="43"/>
      <c r="G937" s="59">
        <v>17.95</v>
      </c>
      <c r="H937" s="60">
        <v>0</v>
      </c>
      <c r="I937" s="18">
        <v>9781789149548</v>
      </c>
      <c r="J937" s="36" t="s">
        <v>1913</v>
      </c>
      <c r="K937" s="22" t="s">
        <v>1914</v>
      </c>
      <c r="L937" s="36" t="s">
        <v>1862</v>
      </c>
      <c r="M937" s="20">
        <v>45621</v>
      </c>
      <c r="N937" s="36" t="s">
        <v>29</v>
      </c>
      <c r="O937" s="8">
        <v>184</v>
      </c>
      <c r="P937" s="30">
        <v>216</v>
      </c>
      <c r="Q937" s="8">
        <v>138</v>
      </c>
      <c r="R937" s="53" t="s">
        <v>1915</v>
      </c>
      <c r="S937" s="68" t="s">
        <v>116</v>
      </c>
      <c r="T937" s="36">
        <f t="shared" si="50"/>
        <v>930</v>
      </c>
      <c r="U937" s="51" t="s">
        <v>32</v>
      </c>
    </row>
    <row r="938" spans="2:21" x14ac:dyDescent="0.3">
      <c r="B938" s="27">
        <f t="shared" si="51"/>
        <v>0</v>
      </c>
      <c r="C938" s="29">
        <f t="shared" si="52"/>
        <v>0</v>
      </c>
      <c r="D938" s="94">
        <v>66</v>
      </c>
      <c r="E938" s="34" t="s">
        <v>1499</v>
      </c>
      <c r="F938" s="43"/>
      <c r="G938" s="59">
        <v>17.95</v>
      </c>
      <c r="H938" s="60">
        <v>0</v>
      </c>
      <c r="I938" s="18">
        <v>9781789148527</v>
      </c>
      <c r="J938" s="36" t="s">
        <v>1917</v>
      </c>
      <c r="K938" s="22" t="s">
        <v>1918</v>
      </c>
      <c r="L938" s="36" t="s">
        <v>1862</v>
      </c>
      <c r="M938" s="20">
        <v>45425</v>
      </c>
      <c r="N938" s="36" t="s">
        <v>29</v>
      </c>
      <c r="O938" s="8">
        <v>272</v>
      </c>
      <c r="P938" s="30">
        <v>216</v>
      </c>
      <c r="Q938" s="8">
        <v>138</v>
      </c>
      <c r="R938" s="53" t="s">
        <v>1919</v>
      </c>
      <c r="S938" s="68" t="s">
        <v>116</v>
      </c>
      <c r="T938" s="36">
        <f t="shared" si="50"/>
        <v>931</v>
      </c>
      <c r="U938" s="51" t="s">
        <v>32</v>
      </c>
    </row>
    <row r="939" spans="2:21" x14ac:dyDescent="0.3">
      <c r="B939" s="27">
        <f t="shared" si="51"/>
        <v>0</v>
      </c>
      <c r="C939" s="29">
        <f t="shared" si="52"/>
        <v>0</v>
      </c>
      <c r="D939" s="94">
        <v>66</v>
      </c>
      <c r="E939" s="34" t="s">
        <v>1499</v>
      </c>
      <c r="F939" s="43"/>
      <c r="G939" s="59">
        <v>17.95</v>
      </c>
      <c r="H939" s="60">
        <v>0</v>
      </c>
      <c r="I939" s="18">
        <v>9781789148480</v>
      </c>
      <c r="J939" s="36" t="s">
        <v>1920</v>
      </c>
      <c r="K939" s="22" t="s">
        <v>1921</v>
      </c>
      <c r="L939" s="36" t="s">
        <v>1862</v>
      </c>
      <c r="M939" s="20">
        <v>45369</v>
      </c>
      <c r="N939" s="36" t="s">
        <v>29</v>
      </c>
      <c r="O939" s="8">
        <v>216</v>
      </c>
      <c r="P939" s="30">
        <v>216</v>
      </c>
      <c r="Q939" s="8">
        <v>138</v>
      </c>
      <c r="R939" s="53" t="s">
        <v>1922</v>
      </c>
      <c r="S939" s="68" t="s">
        <v>116</v>
      </c>
      <c r="T939" s="36">
        <f t="shared" si="50"/>
        <v>932</v>
      </c>
      <c r="U939" s="51" t="s">
        <v>32</v>
      </c>
    </row>
    <row r="940" spans="2:21" x14ac:dyDescent="0.3">
      <c r="B940" s="27">
        <f t="shared" si="51"/>
        <v>0</v>
      </c>
      <c r="C940" s="29">
        <f t="shared" si="52"/>
        <v>0</v>
      </c>
      <c r="D940" s="94">
        <v>66</v>
      </c>
      <c r="E940" s="34" t="s">
        <v>1499</v>
      </c>
      <c r="F940" s="43"/>
      <c r="G940" s="59">
        <v>17.95</v>
      </c>
      <c r="H940" s="60">
        <v>0</v>
      </c>
      <c r="I940" s="18">
        <v>9781789148428</v>
      </c>
      <c r="J940" s="36" t="s">
        <v>1923</v>
      </c>
      <c r="K940" s="22" t="s">
        <v>1924</v>
      </c>
      <c r="L940" s="36" t="s">
        <v>1862</v>
      </c>
      <c r="M940" s="20">
        <v>45323</v>
      </c>
      <c r="N940" s="36" t="s">
        <v>29</v>
      </c>
      <c r="O940" s="8">
        <v>240</v>
      </c>
      <c r="P940" s="30">
        <v>216</v>
      </c>
      <c r="Q940" s="8">
        <v>138</v>
      </c>
      <c r="R940" s="53" t="s">
        <v>1925</v>
      </c>
      <c r="S940" s="68" t="s">
        <v>116</v>
      </c>
      <c r="T940" s="36">
        <f t="shared" si="50"/>
        <v>933</v>
      </c>
      <c r="U940" s="51" t="s">
        <v>32</v>
      </c>
    </row>
    <row r="941" spans="2:21" x14ac:dyDescent="0.3">
      <c r="B941" s="27">
        <f t="shared" si="51"/>
        <v>0</v>
      </c>
      <c r="C941" s="29">
        <f t="shared" si="52"/>
        <v>0</v>
      </c>
      <c r="D941" s="94">
        <v>66</v>
      </c>
      <c r="E941" s="34" t="s">
        <v>1499</v>
      </c>
      <c r="F941" s="43"/>
      <c r="G941" s="59">
        <v>19.95</v>
      </c>
      <c r="H941" s="60">
        <v>0</v>
      </c>
      <c r="I941" s="18">
        <v>9781789147179</v>
      </c>
      <c r="J941" s="36" t="s">
        <v>1926</v>
      </c>
      <c r="K941" s="22" t="s">
        <v>1927</v>
      </c>
      <c r="L941" s="36" t="s">
        <v>1862</v>
      </c>
      <c r="M941" s="20">
        <v>45017</v>
      </c>
      <c r="N941" s="36" t="s">
        <v>29</v>
      </c>
      <c r="O941" s="8">
        <v>240</v>
      </c>
      <c r="P941" s="30">
        <v>216</v>
      </c>
      <c r="Q941" s="8">
        <v>138</v>
      </c>
      <c r="R941" s="53" t="s">
        <v>1928</v>
      </c>
      <c r="S941" s="68" t="s">
        <v>116</v>
      </c>
      <c r="T941" s="36">
        <f t="shared" si="50"/>
        <v>934</v>
      </c>
      <c r="U941" s="51" t="s">
        <v>32</v>
      </c>
    </row>
    <row r="942" spans="2:21" x14ac:dyDescent="0.3">
      <c r="B942" s="27">
        <f t="shared" si="51"/>
        <v>0</v>
      </c>
      <c r="C942" s="29">
        <f t="shared" si="52"/>
        <v>0</v>
      </c>
      <c r="D942" s="94">
        <v>66</v>
      </c>
      <c r="E942" s="34" t="s">
        <v>1499</v>
      </c>
      <c r="F942" s="43"/>
      <c r="G942" s="59">
        <v>19.95</v>
      </c>
      <c r="H942" s="60">
        <v>0</v>
      </c>
      <c r="I942" s="18">
        <v>9781789146875</v>
      </c>
      <c r="J942" s="36" t="s">
        <v>1929</v>
      </c>
      <c r="K942" s="22" t="s">
        <v>1930</v>
      </c>
      <c r="L942" s="36" t="s">
        <v>1862</v>
      </c>
      <c r="M942" s="20">
        <v>44958</v>
      </c>
      <c r="N942" s="36" t="s">
        <v>29</v>
      </c>
      <c r="O942" s="8">
        <v>256</v>
      </c>
      <c r="P942" s="30">
        <v>216</v>
      </c>
      <c r="Q942" s="8">
        <v>138</v>
      </c>
      <c r="R942" s="53" t="s">
        <v>1931</v>
      </c>
      <c r="S942" s="68" t="s">
        <v>116</v>
      </c>
      <c r="T942" s="36">
        <f t="shared" si="50"/>
        <v>935</v>
      </c>
      <c r="U942" s="51" t="s">
        <v>32</v>
      </c>
    </row>
    <row r="943" spans="2:21" x14ac:dyDescent="0.3">
      <c r="B943" s="27">
        <f t="shared" si="51"/>
        <v>0</v>
      </c>
      <c r="C943" s="29">
        <f t="shared" si="52"/>
        <v>0</v>
      </c>
      <c r="D943" s="94">
        <v>66</v>
      </c>
      <c r="E943" s="34" t="s">
        <v>1499</v>
      </c>
      <c r="F943" s="43"/>
      <c r="G943" s="59">
        <v>16.95</v>
      </c>
      <c r="H943" s="60">
        <v>0</v>
      </c>
      <c r="I943" s="18">
        <v>9781789146752</v>
      </c>
      <c r="J943" s="36" t="s">
        <v>1932</v>
      </c>
      <c r="K943" s="22" t="s">
        <v>1933</v>
      </c>
      <c r="L943" s="36" t="s">
        <v>1862</v>
      </c>
      <c r="M943" s="20">
        <v>44851</v>
      </c>
      <c r="N943" s="36" t="s">
        <v>35</v>
      </c>
      <c r="O943" s="8">
        <v>272</v>
      </c>
      <c r="P943" s="30">
        <v>216</v>
      </c>
      <c r="Q943" s="8">
        <v>138</v>
      </c>
      <c r="R943" s="53" t="s">
        <v>1934</v>
      </c>
      <c r="S943" s="68" t="s">
        <v>116</v>
      </c>
      <c r="T943" s="36">
        <f t="shared" si="50"/>
        <v>936</v>
      </c>
      <c r="U943" s="51" t="s">
        <v>32</v>
      </c>
    </row>
    <row r="944" spans="2:21" x14ac:dyDescent="0.3">
      <c r="B944" s="27">
        <f t="shared" si="51"/>
        <v>0</v>
      </c>
      <c r="C944" s="29">
        <f t="shared" si="52"/>
        <v>0</v>
      </c>
      <c r="D944" s="94">
        <v>66</v>
      </c>
      <c r="E944" s="34" t="s">
        <v>1499</v>
      </c>
      <c r="F944" s="43"/>
      <c r="G944" s="59">
        <v>19.95</v>
      </c>
      <c r="H944" s="60">
        <v>0</v>
      </c>
      <c r="I944" s="18">
        <v>9781789146011</v>
      </c>
      <c r="J944" s="36" t="s">
        <v>1935</v>
      </c>
      <c r="K944" s="22" t="s">
        <v>1936</v>
      </c>
      <c r="L944" s="36" t="s">
        <v>1862</v>
      </c>
      <c r="M944" s="20">
        <v>44816</v>
      </c>
      <c r="N944" s="36" t="s">
        <v>29</v>
      </c>
      <c r="O944" s="8">
        <v>248</v>
      </c>
      <c r="P944" s="30">
        <v>216</v>
      </c>
      <c r="Q944" s="8">
        <v>138</v>
      </c>
      <c r="R944" s="53" t="s">
        <v>1937</v>
      </c>
      <c r="S944" s="68" t="s">
        <v>116</v>
      </c>
      <c r="T944" s="36">
        <f t="shared" si="50"/>
        <v>937</v>
      </c>
      <c r="U944" s="51" t="s">
        <v>32</v>
      </c>
    </row>
    <row r="945" spans="2:21" x14ac:dyDescent="0.3">
      <c r="B945" s="27">
        <f t="shared" si="51"/>
        <v>0</v>
      </c>
      <c r="C945" s="29">
        <f t="shared" si="52"/>
        <v>0</v>
      </c>
      <c r="D945" s="94">
        <v>66</v>
      </c>
      <c r="E945" s="34" t="s">
        <v>1499</v>
      </c>
      <c r="F945" s="43"/>
      <c r="G945" s="59">
        <v>19.95</v>
      </c>
      <c r="H945" s="60">
        <v>0</v>
      </c>
      <c r="I945" s="18">
        <v>9781789146158</v>
      </c>
      <c r="J945" s="36" t="s">
        <v>1938</v>
      </c>
      <c r="K945" s="22" t="s">
        <v>1939</v>
      </c>
      <c r="L945" s="36" t="s">
        <v>1862</v>
      </c>
      <c r="M945" s="20">
        <v>44805</v>
      </c>
      <c r="N945" s="36" t="s">
        <v>29</v>
      </c>
      <c r="O945" s="8">
        <v>256</v>
      </c>
      <c r="P945" s="30">
        <v>216</v>
      </c>
      <c r="Q945" s="8">
        <v>138</v>
      </c>
      <c r="R945" s="53" t="s">
        <v>1940</v>
      </c>
      <c r="S945" s="68" t="s">
        <v>116</v>
      </c>
      <c r="T945" s="36">
        <f t="shared" si="50"/>
        <v>938</v>
      </c>
      <c r="U945" s="51" t="s">
        <v>32</v>
      </c>
    </row>
    <row r="946" spans="2:21" x14ac:dyDescent="0.3">
      <c r="B946" s="27">
        <f t="shared" si="51"/>
        <v>0</v>
      </c>
      <c r="C946" s="29">
        <f t="shared" si="52"/>
        <v>0</v>
      </c>
      <c r="D946" s="94">
        <v>66</v>
      </c>
      <c r="E946" s="34" t="s">
        <v>1499</v>
      </c>
      <c r="F946" s="43"/>
      <c r="G946" s="59">
        <v>19.95</v>
      </c>
      <c r="H946" s="60">
        <v>0</v>
      </c>
      <c r="I946" s="18">
        <v>9781789145212</v>
      </c>
      <c r="J946" s="36" t="s">
        <v>1941</v>
      </c>
      <c r="K946" s="22" t="s">
        <v>1942</v>
      </c>
      <c r="L946" s="36" t="s">
        <v>1862</v>
      </c>
      <c r="M946" s="20">
        <v>44697</v>
      </c>
      <c r="N946" s="36" t="s">
        <v>29</v>
      </c>
      <c r="O946" s="8">
        <v>304</v>
      </c>
      <c r="P946" s="30">
        <v>216</v>
      </c>
      <c r="Q946" s="8">
        <v>138</v>
      </c>
      <c r="R946" s="53" t="s">
        <v>1943</v>
      </c>
      <c r="S946" s="68" t="s">
        <v>116</v>
      </c>
      <c r="T946" s="36">
        <f t="shared" si="50"/>
        <v>939</v>
      </c>
      <c r="U946" s="51" t="s">
        <v>32</v>
      </c>
    </row>
    <row r="947" spans="2:21" x14ac:dyDescent="0.3">
      <c r="B947" s="27">
        <f t="shared" si="51"/>
        <v>0</v>
      </c>
      <c r="C947" s="29">
        <f t="shared" si="52"/>
        <v>0</v>
      </c>
      <c r="D947" s="94">
        <v>66</v>
      </c>
      <c r="E947" s="34" t="s">
        <v>1499</v>
      </c>
      <c r="F947" s="43"/>
      <c r="G947" s="59">
        <v>19.95</v>
      </c>
      <c r="H947" s="60">
        <v>0</v>
      </c>
      <c r="I947" s="18">
        <v>9781789143935</v>
      </c>
      <c r="J947" s="36" t="s">
        <v>1944</v>
      </c>
      <c r="K947" s="22" t="s">
        <v>1930</v>
      </c>
      <c r="L947" s="36" t="s">
        <v>1862</v>
      </c>
      <c r="M947" s="20">
        <v>44298</v>
      </c>
      <c r="N947" s="36" t="s">
        <v>29</v>
      </c>
      <c r="O947" s="8">
        <v>248</v>
      </c>
      <c r="P947" s="30">
        <v>216</v>
      </c>
      <c r="Q947" s="8">
        <v>138</v>
      </c>
      <c r="R947" s="53" t="s">
        <v>1945</v>
      </c>
      <c r="S947" s="68" t="s">
        <v>116</v>
      </c>
      <c r="T947" s="36">
        <f t="shared" si="50"/>
        <v>940</v>
      </c>
      <c r="U947" s="51" t="s">
        <v>32</v>
      </c>
    </row>
    <row r="948" spans="2:21" x14ac:dyDescent="0.3">
      <c r="B948" s="27">
        <f t="shared" si="51"/>
        <v>0</v>
      </c>
      <c r="C948" s="29">
        <f t="shared" si="52"/>
        <v>0</v>
      </c>
      <c r="D948" s="94">
        <v>66</v>
      </c>
      <c r="E948" s="34" t="s">
        <v>1499</v>
      </c>
      <c r="F948" s="43"/>
      <c r="G948" s="59">
        <v>19.95</v>
      </c>
      <c r="H948" s="60">
        <v>0</v>
      </c>
      <c r="I948" s="18">
        <v>9781789142976</v>
      </c>
      <c r="J948" s="36" t="s">
        <v>1946</v>
      </c>
      <c r="K948" s="22" t="s">
        <v>1947</v>
      </c>
      <c r="L948" s="36" t="s">
        <v>1862</v>
      </c>
      <c r="M948" s="20">
        <v>44214</v>
      </c>
      <c r="N948" s="36" t="s">
        <v>29</v>
      </c>
      <c r="O948" s="8">
        <v>232</v>
      </c>
      <c r="P948" s="30">
        <v>216</v>
      </c>
      <c r="Q948" s="8">
        <v>138</v>
      </c>
      <c r="R948" s="53" t="s">
        <v>1948</v>
      </c>
      <c r="S948" s="68" t="s">
        <v>116</v>
      </c>
      <c r="T948" s="36">
        <f t="shared" si="50"/>
        <v>941</v>
      </c>
      <c r="U948" s="51" t="s">
        <v>32</v>
      </c>
    </row>
    <row r="949" spans="2:21" x14ac:dyDescent="0.3">
      <c r="B949" s="27">
        <f t="shared" si="51"/>
        <v>0</v>
      </c>
      <c r="C949" s="29">
        <f t="shared" si="52"/>
        <v>0</v>
      </c>
      <c r="D949" s="94">
        <v>66</v>
      </c>
      <c r="E949" s="34" t="s">
        <v>1499</v>
      </c>
      <c r="F949" s="43"/>
      <c r="G949" s="59">
        <v>19.95</v>
      </c>
      <c r="H949" s="60">
        <v>0</v>
      </c>
      <c r="I949" s="18">
        <v>9781789143218</v>
      </c>
      <c r="J949" s="36" t="s">
        <v>1949</v>
      </c>
      <c r="K949" s="22" t="s">
        <v>1950</v>
      </c>
      <c r="L949" s="36" t="s">
        <v>1862</v>
      </c>
      <c r="M949" s="20">
        <v>44214</v>
      </c>
      <c r="N949" s="36" t="s">
        <v>29</v>
      </c>
      <c r="O949" s="8">
        <v>368</v>
      </c>
      <c r="P949" s="30">
        <v>216</v>
      </c>
      <c r="Q949" s="8">
        <v>138</v>
      </c>
      <c r="R949" s="53" t="s">
        <v>1951</v>
      </c>
      <c r="S949" s="68" t="s">
        <v>116</v>
      </c>
      <c r="T949" s="36">
        <f t="shared" si="50"/>
        <v>942</v>
      </c>
      <c r="U949" s="51" t="s">
        <v>32</v>
      </c>
    </row>
    <row r="950" spans="2:21" x14ac:dyDescent="0.3">
      <c r="B950" s="27">
        <f t="shared" si="51"/>
        <v>0</v>
      </c>
      <c r="C950" s="29">
        <f t="shared" si="52"/>
        <v>0</v>
      </c>
      <c r="D950" s="94">
        <v>66</v>
      </c>
      <c r="E950" s="34" t="s">
        <v>1499</v>
      </c>
      <c r="F950" s="43"/>
      <c r="G950" s="59">
        <v>19.95</v>
      </c>
      <c r="H950" s="60">
        <v>0</v>
      </c>
      <c r="I950" s="18">
        <v>9781789141443</v>
      </c>
      <c r="J950" s="36" t="s">
        <v>1952</v>
      </c>
      <c r="K950" s="22" t="s">
        <v>1953</v>
      </c>
      <c r="L950" s="36" t="s">
        <v>1862</v>
      </c>
      <c r="M950" s="20">
        <v>43724</v>
      </c>
      <c r="N950" s="36" t="s">
        <v>29</v>
      </c>
      <c r="O950" s="8">
        <v>216</v>
      </c>
      <c r="P950" s="30">
        <v>216</v>
      </c>
      <c r="Q950" s="8">
        <v>138</v>
      </c>
      <c r="R950" s="53" t="s">
        <v>1954</v>
      </c>
      <c r="S950" s="68" t="s">
        <v>116</v>
      </c>
      <c r="T950" s="36">
        <f t="shared" si="50"/>
        <v>943</v>
      </c>
      <c r="U950" s="51" t="s">
        <v>32</v>
      </c>
    </row>
    <row r="951" spans="2:21" x14ac:dyDescent="0.3">
      <c r="B951" s="27">
        <f t="shared" si="51"/>
        <v>0</v>
      </c>
      <c r="C951" s="29">
        <f t="shared" si="52"/>
        <v>0</v>
      </c>
      <c r="D951" s="94">
        <v>66</v>
      </c>
      <c r="E951" s="34" t="s">
        <v>1499</v>
      </c>
      <c r="F951" s="43"/>
      <c r="G951" s="59">
        <v>19.95</v>
      </c>
      <c r="H951" s="60">
        <v>0</v>
      </c>
      <c r="I951" s="18">
        <v>9781789141306</v>
      </c>
      <c r="J951" s="36" t="s">
        <v>1955</v>
      </c>
      <c r="K951" s="22" t="s">
        <v>1956</v>
      </c>
      <c r="L951" s="36" t="s">
        <v>1862</v>
      </c>
      <c r="M951" s="20">
        <v>43689</v>
      </c>
      <c r="N951" s="36" t="s">
        <v>29</v>
      </c>
      <c r="O951" s="8">
        <v>288</v>
      </c>
      <c r="P951" s="30">
        <v>216</v>
      </c>
      <c r="Q951" s="8">
        <v>138</v>
      </c>
      <c r="R951" s="53" t="s">
        <v>1890</v>
      </c>
      <c r="S951" s="68" t="s">
        <v>116</v>
      </c>
      <c r="T951" s="36">
        <f t="shared" si="50"/>
        <v>944</v>
      </c>
      <c r="U951" s="51" t="s">
        <v>32</v>
      </c>
    </row>
    <row r="952" spans="2:21" x14ac:dyDescent="0.3">
      <c r="B952" s="27">
        <f t="shared" si="51"/>
        <v>0</v>
      </c>
      <c r="C952" s="29">
        <f t="shared" si="52"/>
        <v>0</v>
      </c>
      <c r="D952" s="94">
        <v>66</v>
      </c>
      <c r="E952" s="34" t="s">
        <v>1499</v>
      </c>
      <c r="F952" s="43"/>
      <c r="G952" s="59">
        <v>19.95</v>
      </c>
      <c r="H952" s="60">
        <v>0</v>
      </c>
      <c r="I952" s="18">
        <v>9781789140828</v>
      </c>
      <c r="J952" s="36" t="s">
        <v>1957</v>
      </c>
      <c r="K952" s="22" t="s">
        <v>1958</v>
      </c>
      <c r="L952" s="36" t="s">
        <v>1862</v>
      </c>
      <c r="M952" s="20">
        <v>43661</v>
      </c>
      <c r="N952" s="36" t="s">
        <v>29</v>
      </c>
      <c r="O952" s="8">
        <v>288</v>
      </c>
      <c r="P952" s="30">
        <v>216</v>
      </c>
      <c r="Q952" s="8">
        <v>138</v>
      </c>
      <c r="R952" s="53" t="s">
        <v>1899</v>
      </c>
      <c r="S952" s="68" t="s">
        <v>116</v>
      </c>
      <c r="T952" s="36">
        <f t="shared" si="50"/>
        <v>945</v>
      </c>
      <c r="U952" s="51" t="s">
        <v>32</v>
      </c>
    </row>
    <row r="953" spans="2:21" x14ac:dyDescent="0.3">
      <c r="B953" s="27">
        <f t="shared" si="51"/>
        <v>0</v>
      </c>
      <c r="C953" s="29">
        <f t="shared" si="52"/>
        <v>0</v>
      </c>
      <c r="D953" s="94">
        <v>66</v>
      </c>
      <c r="E953" s="34" t="s">
        <v>1499</v>
      </c>
      <c r="F953" s="43"/>
      <c r="G953" s="59">
        <v>19.95</v>
      </c>
      <c r="H953" s="60">
        <v>0</v>
      </c>
      <c r="I953" s="18">
        <v>9781780239064</v>
      </c>
      <c r="J953" s="36" t="s">
        <v>1959</v>
      </c>
      <c r="K953" s="22" t="s">
        <v>1960</v>
      </c>
      <c r="L953" s="36" t="s">
        <v>1862</v>
      </c>
      <c r="M953" s="20">
        <v>43143</v>
      </c>
      <c r="N953" s="36" t="s">
        <v>29</v>
      </c>
      <c r="O953" s="8">
        <v>272</v>
      </c>
      <c r="P953" s="30">
        <v>216</v>
      </c>
      <c r="Q953" s="8">
        <v>138</v>
      </c>
      <c r="R953" s="53" t="s">
        <v>1961</v>
      </c>
      <c r="S953" s="68" t="s">
        <v>116</v>
      </c>
      <c r="T953" s="36">
        <f t="shared" si="50"/>
        <v>946</v>
      </c>
      <c r="U953" s="51" t="s">
        <v>32</v>
      </c>
    </row>
    <row r="954" spans="2:21" x14ac:dyDescent="0.3">
      <c r="B954" s="27">
        <f t="shared" si="51"/>
        <v>0</v>
      </c>
      <c r="C954" s="29">
        <f t="shared" si="52"/>
        <v>0</v>
      </c>
      <c r="D954" s="94">
        <v>67</v>
      </c>
      <c r="E954" s="34" t="s">
        <v>1962</v>
      </c>
      <c r="F954" s="43"/>
      <c r="G954" s="59">
        <v>14.99</v>
      </c>
      <c r="H954" s="60">
        <v>0</v>
      </c>
      <c r="I954" s="18">
        <v>9781849250887</v>
      </c>
      <c r="J954" s="36" t="s">
        <v>1963</v>
      </c>
      <c r="K954" s="22" t="s">
        <v>1964</v>
      </c>
      <c r="L954" s="36"/>
      <c r="M954" s="20">
        <v>45918</v>
      </c>
      <c r="N954" s="36" t="s">
        <v>35</v>
      </c>
      <c r="O954" s="8">
        <v>256</v>
      </c>
      <c r="P954" s="30">
        <v>216</v>
      </c>
      <c r="Q954" s="8">
        <v>138</v>
      </c>
      <c r="R954" s="53"/>
      <c r="S954" s="68" t="s">
        <v>978</v>
      </c>
      <c r="T954" s="36">
        <f t="shared" si="50"/>
        <v>947</v>
      </c>
      <c r="U954" s="51" t="s">
        <v>32</v>
      </c>
    </row>
    <row r="955" spans="2:21" x14ac:dyDescent="0.3">
      <c r="B955" s="27">
        <f t="shared" si="51"/>
        <v>0</v>
      </c>
      <c r="C955" s="29">
        <f t="shared" si="52"/>
        <v>0</v>
      </c>
      <c r="D955" s="94">
        <v>67</v>
      </c>
      <c r="E955" s="34" t="s">
        <v>1962</v>
      </c>
      <c r="F955" s="43"/>
      <c r="G955" s="59">
        <v>15.99</v>
      </c>
      <c r="H955" s="60">
        <v>0</v>
      </c>
      <c r="I955" s="18">
        <v>9780863560927</v>
      </c>
      <c r="J955" s="36" t="s">
        <v>1965</v>
      </c>
      <c r="K955" s="22" t="s">
        <v>1966</v>
      </c>
      <c r="L955" s="36"/>
      <c r="M955" s="20">
        <v>45449</v>
      </c>
      <c r="N955" s="36" t="s">
        <v>35</v>
      </c>
      <c r="O955" s="8">
        <v>160</v>
      </c>
      <c r="P955" s="30">
        <v>200</v>
      </c>
      <c r="Q955" s="8">
        <v>155</v>
      </c>
      <c r="R955" s="53" t="s">
        <v>1967</v>
      </c>
      <c r="S955" s="68" t="s">
        <v>978</v>
      </c>
      <c r="T955" s="36">
        <f t="shared" si="50"/>
        <v>948</v>
      </c>
      <c r="U955" s="51" t="s">
        <v>32</v>
      </c>
    </row>
    <row r="956" spans="2:21" x14ac:dyDescent="0.3">
      <c r="B956" s="27">
        <f t="shared" si="51"/>
        <v>0</v>
      </c>
      <c r="C956" s="29">
        <f t="shared" si="52"/>
        <v>0</v>
      </c>
      <c r="D956" s="94">
        <v>67</v>
      </c>
      <c r="E956" s="34" t="s">
        <v>1962</v>
      </c>
      <c r="F956" s="43"/>
      <c r="G956" s="59">
        <v>14.99</v>
      </c>
      <c r="H956" s="60">
        <v>0</v>
      </c>
      <c r="I956" s="18">
        <v>9780863564789</v>
      </c>
      <c r="J956" s="36" t="s">
        <v>1968</v>
      </c>
      <c r="K956" s="22" t="s">
        <v>1964</v>
      </c>
      <c r="L956" s="36"/>
      <c r="M956" s="20">
        <v>44728</v>
      </c>
      <c r="N956" s="36" t="s">
        <v>35</v>
      </c>
      <c r="O956" s="8">
        <v>288</v>
      </c>
      <c r="P956" s="30">
        <v>216</v>
      </c>
      <c r="Q956" s="8">
        <v>135</v>
      </c>
      <c r="R956" s="53"/>
      <c r="S956" s="68" t="s">
        <v>978</v>
      </c>
      <c r="T956" s="36">
        <f t="shared" si="50"/>
        <v>949</v>
      </c>
      <c r="U956" s="51" t="s">
        <v>32</v>
      </c>
    </row>
    <row r="957" spans="2:21" x14ac:dyDescent="0.3">
      <c r="B957" s="27">
        <f t="shared" si="51"/>
        <v>0</v>
      </c>
      <c r="C957" s="29">
        <f t="shared" si="52"/>
        <v>0</v>
      </c>
      <c r="D957" s="94">
        <v>67</v>
      </c>
      <c r="E957" s="34" t="s">
        <v>1962</v>
      </c>
      <c r="F957" s="43"/>
      <c r="G957" s="59">
        <v>12.99</v>
      </c>
      <c r="H957" s="60">
        <v>0</v>
      </c>
      <c r="I957" s="18">
        <v>9780863569340</v>
      </c>
      <c r="J957" s="36" t="s">
        <v>1969</v>
      </c>
      <c r="K957" s="22" t="s">
        <v>1970</v>
      </c>
      <c r="L957" s="36"/>
      <c r="M957" s="20">
        <v>45601</v>
      </c>
      <c r="N957" s="36" t="s">
        <v>29</v>
      </c>
      <c r="O957" s="8">
        <v>248</v>
      </c>
      <c r="P957" s="30">
        <v>198</v>
      </c>
      <c r="Q957" s="8">
        <v>129</v>
      </c>
      <c r="R957" s="53"/>
      <c r="S957" s="68" t="s">
        <v>978</v>
      </c>
      <c r="T957" s="36">
        <f t="shared" si="50"/>
        <v>950</v>
      </c>
      <c r="U957" s="51" t="s">
        <v>32</v>
      </c>
    </row>
    <row r="958" spans="2:21" x14ac:dyDescent="0.3">
      <c r="B958" s="27">
        <f>F958*G958</f>
        <v>0</v>
      </c>
      <c r="C958" s="29">
        <f>F958*H958</f>
        <v>0</v>
      </c>
      <c r="D958" s="94">
        <v>67</v>
      </c>
      <c r="E958" s="34" t="s">
        <v>1962</v>
      </c>
      <c r="F958" s="43"/>
      <c r="G958" s="59">
        <v>9.99</v>
      </c>
      <c r="H958" s="60">
        <v>0</v>
      </c>
      <c r="I958" s="18">
        <v>9781849251150</v>
      </c>
      <c r="J958" s="36" t="s">
        <v>1971</v>
      </c>
      <c r="K958" s="22" t="s">
        <v>1972</v>
      </c>
      <c r="L958" s="36"/>
      <c r="M958" s="20">
        <v>46189</v>
      </c>
      <c r="N958" s="36" t="s">
        <v>35</v>
      </c>
      <c r="O958" s="8">
        <v>272</v>
      </c>
      <c r="P958" s="30">
        <v>198</v>
      </c>
      <c r="Q958" s="8">
        <v>129</v>
      </c>
      <c r="R958" s="53"/>
      <c r="S958" s="68" t="s">
        <v>978</v>
      </c>
      <c r="T958" s="36">
        <f t="shared" si="50"/>
        <v>951</v>
      </c>
      <c r="U958" s="51" t="s">
        <v>32</v>
      </c>
    </row>
    <row r="959" spans="2:21" x14ac:dyDescent="0.3">
      <c r="B959" s="27">
        <f t="shared" si="51"/>
        <v>0</v>
      </c>
      <c r="C959" s="29">
        <f t="shared" si="52"/>
        <v>0</v>
      </c>
      <c r="D959" s="94">
        <v>67</v>
      </c>
      <c r="E959" s="34" t="s">
        <v>1962</v>
      </c>
      <c r="F959" s="43"/>
      <c r="G959" s="59">
        <v>16.989999999999998</v>
      </c>
      <c r="H959" s="60">
        <v>0</v>
      </c>
      <c r="I959" s="18">
        <v>9781849251006</v>
      </c>
      <c r="J959" s="36" t="s">
        <v>1971</v>
      </c>
      <c r="K959" s="22" t="s">
        <v>1972</v>
      </c>
      <c r="L959" s="36"/>
      <c r="M959" s="20">
        <v>45904</v>
      </c>
      <c r="N959" s="36" t="s">
        <v>29</v>
      </c>
      <c r="O959" s="8">
        <v>272</v>
      </c>
      <c r="P959" s="30">
        <v>216</v>
      </c>
      <c r="Q959" s="8">
        <v>135</v>
      </c>
      <c r="R959" s="53"/>
      <c r="S959" s="68" t="s">
        <v>978</v>
      </c>
      <c r="T959" s="36">
        <f t="shared" si="50"/>
        <v>952</v>
      </c>
      <c r="U959" s="51" t="s">
        <v>32</v>
      </c>
    </row>
    <row r="960" spans="2:21" x14ac:dyDescent="0.3">
      <c r="B960" s="27">
        <f t="shared" si="51"/>
        <v>0</v>
      </c>
      <c r="C960" s="29">
        <f t="shared" si="52"/>
        <v>0</v>
      </c>
      <c r="D960" s="94">
        <v>67</v>
      </c>
      <c r="E960" s="34" t="s">
        <v>1962</v>
      </c>
      <c r="F960" s="43"/>
      <c r="G960" s="59">
        <v>35</v>
      </c>
      <c r="H960" s="60">
        <v>0</v>
      </c>
      <c r="I960" s="18">
        <v>9781849250818</v>
      </c>
      <c r="J960" s="36" t="s">
        <v>1973</v>
      </c>
      <c r="K960" s="22" t="s">
        <v>1974</v>
      </c>
      <c r="L960" s="36"/>
      <c r="M960" s="20">
        <v>45897</v>
      </c>
      <c r="N960" s="36" t="s">
        <v>29</v>
      </c>
      <c r="O960" s="8">
        <v>304</v>
      </c>
      <c r="P960" s="30">
        <v>270</v>
      </c>
      <c r="Q960" s="8">
        <v>210</v>
      </c>
      <c r="R960" s="53" t="s">
        <v>1975</v>
      </c>
      <c r="S960" s="68" t="s">
        <v>978</v>
      </c>
      <c r="T960" s="36">
        <f t="shared" si="50"/>
        <v>953</v>
      </c>
      <c r="U960" s="67" t="s">
        <v>1976</v>
      </c>
    </row>
    <row r="961" spans="2:21" x14ac:dyDescent="0.3">
      <c r="B961" s="27">
        <f t="shared" si="51"/>
        <v>0</v>
      </c>
      <c r="C961" s="29">
        <f t="shared" si="52"/>
        <v>0</v>
      </c>
      <c r="D961" s="94">
        <v>68</v>
      </c>
      <c r="E961" s="34" t="s">
        <v>1962</v>
      </c>
      <c r="F961" s="43"/>
      <c r="G961" s="59">
        <v>16.989999999999998</v>
      </c>
      <c r="H961" s="60">
        <v>0</v>
      </c>
      <c r="I961" s="18">
        <v>9781849250917</v>
      </c>
      <c r="J961" s="36" t="s">
        <v>1977</v>
      </c>
      <c r="K961" s="22" t="s">
        <v>1978</v>
      </c>
      <c r="L961" s="36"/>
      <c r="M961" s="20">
        <v>45834</v>
      </c>
      <c r="N961" s="36" t="s">
        <v>35</v>
      </c>
      <c r="O961" s="8">
        <v>256</v>
      </c>
      <c r="P961" s="30">
        <v>234</v>
      </c>
      <c r="Q961" s="8">
        <v>156</v>
      </c>
      <c r="R961" s="53"/>
      <c r="S961" s="68" t="s">
        <v>978</v>
      </c>
      <c r="T961" s="36">
        <f t="shared" si="50"/>
        <v>954</v>
      </c>
      <c r="U961" s="51" t="s">
        <v>32</v>
      </c>
    </row>
    <row r="962" spans="2:21" x14ac:dyDescent="0.3">
      <c r="B962" s="27">
        <f>F962*G962</f>
        <v>0</v>
      </c>
      <c r="C962" s="29">
        <f>F962*H962</f>
        <v>0</v>
      </c>
      <c r="D962" s="94">
        <v>68</v>
      </c>
      <c r="E962" s="34" t="s">
        <v>1962</v>
      </c>
      <c r="F962" s="43"/>
      <c r="G962" s="59">
        <v>9.99</v>
      </c>
      <c r="H962" s="60">
        <v>0</v>
      </c>
      <c r="I962" s="18">
        <v>9781849251112</v>
      </c>
      <c r="J962" s="36" t="s">
        <v>1979</v>
      </c>
      <c r="K962" s="22" t="s">
        <v>1980</v>
      </c>
      <c r="L962" s="36"/>
      <c r="M962" s="20">
        <v>46212</v>
      </c>
      <c r="N962" s="36" t="s">
        <v>35</v>
      </c>
      <c r="O962" s="8">
        <v>192</v>
      </c>
      <c r="P962" s="30">
        <v>198</v>
      </c>
      <c r="Q962" s="8">
        <v>129</v>
      </c>
      <c r="R962" s="53"/>
      <c r="S962" s="68" t="s">
        <v>978</v>
      </c>
      <c r="T962" s="36">
        <f t="shared" si="50"/>
        <v>955</v>
      </c>
      <c r="U962" s="51" t="s">
        <v>32</v>
      </c>
    </row>
    <row r="963" spans="2:21" x14ac:dyDescent="0.3">
      <c r="B963" s="27">
        <f t="shared" si="51"/>
        <v>0</v>
      </c>
      <c r="C963" s="29">
        <f t="shared" si="52"/>
        <v>0</v>
      </c>
      <c r="D963" s="94">
        <v>68</v>
      </c>
      <c r="E963" s="34" t="s">
        <v>1962</v>
      </c>
      <c r="F963" s="43"/>
      <c r="G963" s="59">
        <v>12.99</v>
      </c>
      <c r="H963" s="60">
        <v>0</v>
      </c>
      <c r="I963" s="18">
        <v>9781849250719</v>
      </c>
      <c r="J963" s="36" t="s">
        <v>1979</v>
      </c>
      <c r="K963" s="22" t="s">
        <v>1980</v>
      </c>
      <c r="L963" s="36"/>
      <c r="M963" s="20">
        <v>45785</v>
      </c>
      <c r="N963" s="36" t="s">
        <v>29</v>
      </c>
      <c r="O963" s="8">
        <v>192</v>
      </c>
      <c r="P963" s="30">
        <v>198</v>
      </c>
      <c r="Q963" s="8">
        <v>129</v>
      </c>
      <c r="R963" s="53"/>
      <c r="S963" s="68" t="s">
        <v>978</v>
      </c>
      <c r="T963" s="36">
        <f t="shared" si="50"/>
        <v>956</v>
      </c>
      <c r="U963" s="67" t="s">
        <v>40</v>
      </c>
    </row>
    <row r="964" spans="2:21" x14ac:dyDescent="0.3">
      <c r="B964" s="27">
        <f t="shared" si="51"/>
        <v>0</v>
      </c>
      <c r="C964" s="29">
        <f t="shared" si="52"/>
        <v>0</v>
      </c>
      <c r="D964" s="94">
        <v>68</v>
      </c>
      <c r="E964" s="34" t="s">
        <v>1962</v>
      </c>
      <c r="F964" s="43"/>
      <c r="G964" s="59">
        <v>14.99</v>
      </c>
      <c r="H964" s="60">
        <v>0</v>
      </c>
      <c r="I964" s="18">
        <v>9781849250696</v>
      </c>
      <c r="J964" s="36" t="s">
        <v>1981</v>
      </c>
      <c r="K964" s="22" t="s">
        <v>1982</v>
      </c>
      <c r="L964" s="36"/>
      <c r="M964" s="20">
        <v>45568</v>
      </c>
      <c r="N964" s="36" t="s">
        <v>35</v>
      </c>
      <c r="O964" s="8">
        <v>336</v>
      </c>
      <c r="P964" s="30">
        <v>216</v>
      </c>
      <c r="Q964" s="8">
        <v>135</v>
      </c>
      <c r="R964" s="53" t="s">
        <v>1983</v>
      </c>
      <c r="S964" s="68" t="s">
        <v>978</v>
      </c>
      <c r="T964" s="36">
        <f t="shared" si="50"/>
        <v>957</v>
      </c>
      <c r="U964" s="51" t="s">
        <v>32</v>
      </c>
    </row>
    <row r="965" spans="2:21" x14ac:dyDescent="0.3">
      <c r="B965" s="27">
        <f t="shared" si="51"/>
        <v>0</v>
      </c>
      <c r="C965" s="29">
        <f t="shared" si="52"/>
        <v>0</v>
      </c>
      <c r="D965" s="94">
        <v>68</v>
      </c>
      <c r="E965" s="34" t="s">
        <v>1962</v>
      </c>
      <c r="F965" s="43"/>
      <c r="G965" s="59">
        <v>14.99</v>
      </c>
      <c r="H965" s="60">
        <v>0</v>
      </c>
      <c r="I965" s="18">
        <v>9780863563973</v>
      </c>
      <c r="J965" s="36" t="s">
        <v>1984</v>
      </c>
      <c r="K965" s="22" t="s">
        <v>1985</v>
      </c>
      <c r="L965" s="36"/>
      <c r="M965" s="20">
        <v>44315</v>
      </c>
      <c r="N965" s="36" t="s">
        <v>35</v>
      </c>
      <c r="O965" s="8">
        <v>320</v>
      </c>
      <c r="P965" s="30">
        <v>215</v>
      </c>
      <c r="Q965" s="8">
        <v>135</v>
      </c>
      <c r="R965" s="53"/>
      <c r="S965" s="68" t="s">
        <v>978</v>
      </c>
      <c r="T965" s="36">
        <f t="shared" si="50"/>
        <v>958</v>
      </c>
      <c r="U965" s="51" t="s">
        <v>32</v>
      </c>
    </row>
    <row r="966" spans="2:21" x14ac:dyDescent="0.3">
      <c r="B966" s="27">
        <f t="shared" si="51"/>
        <v>0</v>
      </c>
      <c r="C966" s="29">
        <f t="shared" si="52"/>
        <v>0</v>
      </c>
      <c r="D966" s="94">
        <v>68</v>
      </c>
      <c r="E966" s="34" t="s">
        <v>1962</v>
      </c>
      <c r="F966" s="43"/>
      <c r="G966" s="59">
        <v>12.99</v>
      </c>
      <c r="H966" s="60">
        <v>0</v>
      </c>
      <c r="I966" s="18">
        <v>9780863569418</v>
      </c>
      <c r="J966" s="36" t="s">
        <v>1986</v>
      </c>
      <c r="K966" s="22" t="s">
        <v>1987</v>
      </c>
      <c r="L966" s="36"/>
      <c r="M966" s="20">
        <v>45321</v>
      </c>
      <c r="N966" s="36" t="s">
        <v>35</v>
      </c>
      <c r="O966" s="8">
        <v>256</v>
      </c>
      <c r="P966" s="30">
        <v>216</v>
      </c>
      <c r="Q966" s="8">
        <v>138</v>
      </c>
      <c r="R966" s="53"/>
      <c r="S966" s="68" t="s">
        <v>978</v>
      </c>
      <c r="T966" s="36">
        <f t="shared" si="50"/>
        <v>959</v>
      </c>
      <c r="U966" s="51" t="s">
        <v>32</v>
      </c>
    </row>
    <row r="967" spans="2:21" x14ac:dyDescent="0.3">
      <c r="B967" s="27">
        <f t="shared" si="51"/>
        <v>0</v>
      </c>
      <c r="C967" s="29">
        <f t="shared" si="52"/>
        <v>0</v>
      </c>
      <c r="D967" s="94">
        <v>68</v>
      </c>
      <c r="E967" s="34" t="s">
        <v>1962</v>
      </c>
      <c r="F967" s="43"/>
      <c r="G967" s="59">
        <v>10.99</v>
      </c>
      <c r="H967" s="60">
        <v>0</v>
      </c>
      <c r="I967" s="18">
        <v>9780863564826</v>
      </c>
      <c r="J967" s="36" t="s">
        <v>1988</v>
      </c>
      <c r="K967" s="22" t="s">
        <v>1989</v>
      </c>
      <c r="L967" s="36"/>
      <c r="M967" s="20">
        <v>44586</v>
      </c>
      <c r="N967" s="36" t="s">
        <v>35</v>
      </c>
      <c r="O967" s="8">
        <v>384</v>
      </c>
      <c r="P967" s="30">
        <v>197</v>
      </c>
      <c r="Q967" s="8">
        <v>128</v>
      </c>
      <c r="R967" s="53" t="s">
        <v>1990</v>
      </c>
      <c r="S967" s="68" t="s">
        <v>978</v>
      </c>
      <c r="T967" s="36">
        <f t="shared" si="50"/>
        <v>960</v>
      </c>
      <c r="U967" s="51" t="s">
        <v>32</v>
      </c>
    </row>
    <row r="968" spans="2:21" x14ac:dyDescent="0.3">
      <c r="B968" s="27">
        <f t="shared" si="51"/>
        <v>0</v>
      </c>
      <c r="C968" s="29">
        <f t="shared" si="52"/>
        <v>0</v>
      </c>
      <c r="D968" s="94">
        <v>68</v>
      </c>
      <c r="E968" s="34" t="s">
        <v>1962</v>
      </c>
      <c r="F968" s="43"/>
      <c r="G968" s="59">
        <v>14.99</v>
      </c>
      <c r="H968" s="60">
        <v>0</v>
      </c>
      <c r="I968" s="18">
        <v>9780863569722</v>
      </c>
      <c r="J968" s="36" t="s">
        <v>1991</v>
      </c>
      <c r="K968" s="22" t="s">
        <v>1992</v>
      </c>
      <c r="L968" s="36"/>
      <c r="M968" s="20">
        <v>45181</v>
      </c>
      <c r="N968" s="36" t="s">
        <v>35</v>
      </c>
      <c r="O968" s="8">
        <v>272</v>
      </c>
      <c r="P968" s="30">
        <v>200</v>
      </c>
      <c r="Q968" s="8">
        <v>135</v>
      </c>
      <c r="R968" s="53" t="s">
        <v>1993</v>
      </c>
      <c r="S968" s="68" t="s">
        <v>978</v>
      </c>
      <c r="T968" s="36">
        <f t="shared" si="50"/>
        <v>961</v>
      </c>
      <c r="U968" s="51" t="s">
        <v>32</v>
      </c>
    </row>
    <row r="969" spans="2:21" x14ac:dyDescent="0.3">
      <c r="B969" s="27">
        <v>0</v>
      </c>
      <c r="C969" s="29">
        <v>0</v>
      </c>
      <c r="D969" s="94">
        <v>68</v>
      </c>
      <c r="E969" s="34" t="s">
        <v>1962</v>
      </c>
      <c r="F969" s="43"/>
      <c r="G969" s="59">
        <v>11.99</v>
      </c>
      <c r="H969" s="60">
        <v>0</v>
      </c>
      <c r="I969" s="18">
        <v>9781908906656</v>
      </c>
      <c r="J969" s="36" t="s">
        <v>1994</v>
      </c>
      <c r="K969" s="22" t="s">
        <v>1995</v>
      </c>
      <c r="L969" s="36"/>
      <c r="M969" s="20">
        <v>46331</v>
      </c>
      <c r="N969" s="36" t="s">
        <v>35</v>
      </c>
      <c r="O969" s="8">
        <v>256</v>
      </c>
      <c r="P969" s="30">
        <v>198</v>
      </c>
      <c r="Q969" s="8">
        <v>129</v>
      </c>
      <c r="R969" s="53" t="s">
        <v>1996</v>
      </c>
      <c r="S969" s="68" t="s">
        <v>978</v>
      </c>
      <c r="T969" s="36">
        <f t="shared" si="50"/>
        <v>962</v>
      </c>
      <c r="U969" s="51" t="s">
        <v>51</v>
      </c>
    </row>
    <row r="970" spans="2:21" x14ac:dyDescent="0.3">
      <c r="B970" s="27">
        <f t="shared" si="51"/>
        <v>0</v>
      </c>
      <c r="C970" s="29">
        <f t="shared" si="52"/>
        <v>0</v>
      </c>
      <c r="D970" s="94">
        <v>68</v>
      </c>
      <c r="E970" s="34" t="s">
        <v>1962</v>
      </c>
      <c r="F970" s="43"/>
      <c r="G970" s="59">
        <v>16.989999999999998</v>
      </c>
      <c r="H970" s="60">
        <v>0</v>
      </c>
      <c r="I970" s="18">
        <v>9781908906618</v>
      </c>
      <c r="J970" s="36" t="s">
        <v>1994</v>
      </c>
      <c r="K970" s="22" t="s">
        <v>1995</v>
      </c>
      <c r="L970" s="36"/>
      <c r="M970" s="20">
        <v>45680</v>
      </c>
      <c r="N970" s="36" t="s">
        <v>29</v>
      </c>
      <c r="O970" s="8">
        <v>256</v>
      </c>
      <c r="P970" s="30">
        <v>216</v>
      </c>
      <c r="Q970" s="8">
        <v>135</v>
      </c>
      <c r="R970" s="53" t="s">
        <v>1996</v>
      </c>
      <c r="S970" s="68" t="s">
        <v>978</v>
      </c>
      <c r="T970" s="36">
        <f t="shared" ref="T970:T1033" si="53">T969+1</f>
        <v>963</v>
      </c>
      <c r="U970" s="51" t="s">
        <v>32</v>
      </c>
    </row>
    <row r="971" spans="2:21" x14ac:dyDescent="0.3">
      <c r="B971" s="27">
        <f t="shared" si="51"/>
        <v>0</v>
      </c>
      <c r="C971" s="29">
        <f t="shared" si="52"/>
        <v>0</v>
      </c>
      <c r="D971" s="94">
        <v>69</v>
      </c>
      <c r="E971" s="34" t="s">
        <v>1962</v>
      </c>
      <c r="F971" s="43"/>
      <c r="G971" s="59">
        <v>10</v>
      </c>
      <c r="H971" s="60">
        <v>0</v>
      </c>
      <c r="I971" s="18">
        <v>9780863569050</v>
      </c>
      <c r="J971" s="36" t="s">
        <v>1997</v>
      </c>
      <c r="K971" s="22" t="s">
        <v>1998</v>
      </c>
      <c r="L971" s="36" t="s">
        <v>1999</v>
      </c>
      <c r="M971" s="20">
        <v>42767</v>
      </c>
      <c r="N971" s="36" t="s">
        <v>35</v>
      </c>
      <c r="O971" s="8">
        <v>128</v>
      </c>
      <c r="P971" s="30">
        <v>180</v>
      </c>
      <c r="Q971" s="8">
        <v>140</v>
      </c>
      <c r="R971" s="53" t="s">
        <v>2000</v>
      </c>
      <c r="S971" s="68" t="s">
        <v>978</v>
      </c>
      <c r="T971" s="36">
        <f t="shared" si="53"/>
        <v>964</v>
      </c>
      <c r="U971" s="51" t="s">
        <v>32</v>
      </c>
    </row>
    <row r="972" spans="2:21" x14ac:dyDescent="0.3">
      <c r="B972" s="27">
        <f t="shared" si="51"/>
        <v>0</v>
      </c>
      <c r="C972" s="29">
        <f t="shared" si="52"/>
        <v>0</v>
      </c>
      <c r="D972" s="94">
        <v>69</v>
      </c>
      <c r="E972" s="34" t="s">
        <v>1962</v>
      </c>
      <c r="F972" s="43"/>
      <c r="G972" s="59">
        <v>10</v>
      </c>
      <c r="H972" s="60">
        <v>0</v>
      </c>
      <c r="I972" s="18">
        <v>9780863568565</v>
      </c>
      <c r="J972" s="36" t="s">
        <v>2001</v>
      </c>
      <c r="K972" s="22" t="s">
        <v>1998</v>
      </c>
      <c r="L972" s="36" t="s">
        <v>1999</v>
      </c>
      <c r="M972" s="20">
        <v>41001</v>
      </c>
      <c r="N972" s="36" t="s">
        <v>35</v>
      </c>
      <c r="O972" s="8">
        <v>130</v>
      </c>
      <c r="P972" s="30">
        <v>180</v>
      </c>
      <c r="Q972" s="8">
        <v>140</v>
      </c>
      <c r="R972" s="53" t="s">
        <v>2002</v>
      </c>
      <c r="S972" s="68" t="s">
        <v>978</v>
      </c>
      <c r="T972" s="36">
        <f t="shared" si="53"/>
        <v>965</v>
      </c>
      <c r="U972" s="51" t="s">
        <v>32</v>
      </c>
    </row>
    <row r="973" spans="2:21" x14ac:dyDescent="0.3">
      <c r="B973" s="27">
        <f t="shared" si="51"/>
        <v>0</v>
      </c>
      <c r="C973" s="29">
        <f t="shared" si="52"/>
        <v>0</v>
      </c>
      <c r="D973" s="94">
        <v>69</v>
      </c>
      <c r="E973" s="34" t="s">
        <v>1962</v>
      </c>
      <c r="F973" s="43"/>
      <c r="G973" s="59">
        <v>11.99</v>
      </c>
      <c r="H973" s="60">
        <v>0</v>
      </c>
      <c r="I973" s="18">
        <v>9781849250771</v>
      </c>
      <c r="J973" s="36" t="s">
        <v>2003</v>
      </c>
      <c r="K973" s="22" t="s">
        <v>1998</v>
      </c>
      <c r="L973" s="36" t="s">
        <v>1999</v>
      </c>
      <c r="M973" s="20">
        <v>45771</v>
      </c>
      <c r="N973" s="36" t="s">
        <v>35</v>
      </c>
      <c r="O973" s="8">
        <v>128</v>
      </c>
      <c r="P973" s="30">
        <v>180</v>
      </c>
      <c r="Q973" s="8">
        <v>140</v>
      </c>
      <c r="R973" s="53" t="s">
        <v>2004</v>
      </c>
      <c r="S973" s="68" t="s">
        <v>978</v>
      </c>
      <c r="T973" s="36">
        <f t="shared" si="53"/>
        <v>966</v>
      </c>
      <c r="U973" s="51" t="s">
        <v>32</v>
      </c>
    </row>
    <row r="974" spans="2:21" x14ac:dyDescent="0.3">
      <c r="B974" s="27">
        <f t="shared" si="51"/>
        <v>0</v>
      </c>
      <c r="C974" s="29">
        <f t="shared" si="52"/>
        <v>0</v>
      </c>
      <c r="D974" s="94">
        <v>69</v>
      </c>
      <c r="E974" s="34" t="s">
        <v>1962</v>
      </c>
      <c r="F974" s="43"/>
      <c r="G974" s="59">
        <v>25</v>
      </c>
      <c r="H974" s="60">
        <v>0</v>
      </c>
      <c r="I974" s="18">
        <v>9780863563775</v>
      </c>
      <c r="J974" s="36" t="s">
        <v>2005</v>
      </c>
      <c r="K974" s="22" t="s">
        <v>2006</v>
      </c>
      <c r="L974" s="36"/>
      <c r="M974" s="20">
        <v>45855</v>
      </c>
      <c r="N974" s="36" t="s">
        <v>35</v>
      </c>
      <c r="O974" s="8">
        <v>176</v>
      </c>
      <c r="P974" s="30">
        <v>246</v>
      </c>
      <c r="Q974" s="8">
        <v>189</v>
      </c>
      <c r="R974" s="53" t="s">
        <v>2007</v>
      </c>
      <c r="S974" s="68" t="s">
        <v>978</v>
      </c>
      <c r="T974" s="36">
        <f t="shared" si="53"/>
        <v>967</v>
      </c>
      <c r="U974" s="51" t="s">
        <v>32</v>
      </c>
    </row>
    <row r="975" spans="2:21" x14ac:dyDescent="0.3">
      <c r="B975" s="27">
        <f t="shared" si="51"/>
        <v>0</v>
      </c>
      <c r="C975" s="29">
        <f t="shared" si="52"/>
        <v>0</v>
      </c>
      <c r="D975" s="94">
        <v>69</v>
      </c>
      <c r="E975" s="34" t="s">
        <v>1962</v>
      </c>
      <c r="F975" s="43"/>
      <c r="G975" s="59">
        <v>25</v>
      </c>
      <c r="H975" s="60">
        <v>0</v>
      </c>
      <c r="I975" s="18">
        <v>9780863569920</v>
      </c>
      <c r="J975" s="36" t="s">
        <v>2008</v>
      </c>
      <c r="K975" s="22" t="s">
        <v>2009</v>
      </c>
      <c r="L975" s="36"/>
      <c r="M975" s="20">
        <v>45146</v>
      </c>
      <c r="N975" s="36" t="s">
        <v>35</v>
      </c>
      <c r="O975" s="8">
        <v>352</v>
      </c>
      <c r="P975" s="30">
        <v>234</v>
      </c>
      <c r="Q975" s="8">
        <v>156</v>
      </c>
      <c r="R975" s="53"/>
      <c r="S975" s="68" t="s">
        <v>978</v>
      </c>
      <c r="T975" s="36">
        <f t="shared" si="53"/>
        <v>968</v>
      </c>
      <c r="U975" s="51" t="s">
        <v>32</v>
      </c>
    </row>
    <row r="976" spans="2:21" x14ac:dyDescent="0.3">
      <c r="B976" s="27">
        <f t="shared" ref="B976:B1039" si="54">F976*G976</f>
        <v>0</v>
      </c>
      <c r="C976" s="29">
        <f t="shared" ref="C976:C1039" si="55">F976*H976</f>
        <v>0</v>
      </c>
      <c r="D976" s="94">
        <v>69</v>
      </c>
      <c r="E976" s="34" t="s">
        <v>1962</v>
      </c>
      <c r="F976" s="43"/>
      <c r="G976" s="59">
        <v>18.989999999999998</v>
      </c>
      <c r="H976" s="60">
        <v>0</v>
      </c>
      <c r="I976" s="18">
        <v>9780863568367</v>
      </c>
      <c r="J976" s="36" t="s">
        <v>2010</v>
      </c>
      <c r="K976" s="22" t="s">
        <v>2011</v>
      </c>
      <c r="L976" s="36"/>
      <c r="M976" s="20">
        <v>45610</v>
      </c>
      <c r="N976" s="36" t="s">
        <v>35</v>
      </c>
      <c r="O976" s="8">
        <v>272</v>
      </c>
      <c r="P976" s="30">
        <v>137</v>
      </c>
      <c r="Q976" s="8">
        <v>203</v>
      </c>
      <c r="R976" s="53" t="s">
        <v>2012</v>
      </c>
      <c r="S976" s="68" t="s">
        <v>978</v>
      </c>
      <c r="T976" s="36">
        <f t="shared" si="53"/>
        <v>969</v>
      </c>
      <c r="U976" s="51" t="s">
        <v>32</v>
      </c>
    </row>
    <row r="977" spans="2:21" x14ac:dyDescent="0.3">
      <c r="B977" s="27">
        <f t="shared" si="54"/>
        <v>0</v>
      </c>
      <c r="C977" s="29">
        <f t="shared" si="55"/>
        <v>0</v>
      </c>
      <c r="D977" s="94">
        <v>70</v>
      </c>
      <c r="E977" s="34" t="s">
        <v>1962</v>
      </c>
      <c r="F977" s="43"/>
      <c r="G977" s="59">
        <v>9.99</v>
      </c>
      <c r="H977" s="60">
        <v>0</v>
      </c>
      <c r="I977" s="18">
        <v>9781849250900</v>
      </c>
      <c r="J977" s="36" t="s">
        <v>2013</v>
      </c>
      <c r="K977" s="22" t="s">
        <v>2014</v>
      </c>
      <c r="L977" s="36" t="s">
        <v>2015</v>
      </c>
      <c r="M977" s="20">
        <v>45743</v>
      </c>
      <c r="N977" s="36" t="s">
        <v>35</v>
      </c>
      <c r="O977" s="8">
        <v>256</v>
      </c>
      <c r="P977" s="30">
        <v>192</v>
      </c>
      <c r="Q977" s="8">
        <v>129</v>
      </c>
      <c r="R977" s="53"/>
      <c r="S977" s="68" t="s">
        <v>978</v>
      </c>
      <c r="T977" s="36">
        <f t="shared" si="53"/>
        <v>970</v>
      </c>
      <c r="U977" s="51" t="s">
        <v>32</v>
      </c>
    </row>
    <row r="978" spans="2:21" x14ac:dyDescent="0.3">
      <c r="B978" s="27">
        <f t="shared" si="54"/>
        <v>0</v>
      </c>
      <c r="C978" s="29">
        <f t="shared" si="55"/>
        <v>0</v>
      </c>
      <c r="D978" s="94">
        <v>70</v>
      </c>
      <c r="E978" s="34" t="s">
        <v>1962</v>
      </c>
      <c r="F978" s="43"/>
      <c r="G978" s="59">
        <v>9.99</v>
      </c>
      <c r="H978" s="60">
        <v>0</v>
      </c>
      <c r="I978" s="18">
        <v>9781849250856</v>
      </c>
      <c r="J978" s="36" t="s">
        <v>2016</v>
      </c>
      <c r="K978" s="22" t="s">
        <v>2017</v>
      </c>
      <c r="L978" s="36"/>
      <c r="M978" s="20">
        <v>45813</v>
      </c>
      <c r="N978" s="36" t="s">
        <v>35</v>
      </c>
      <c r="O978" s="8">
        <v>256</v>
      </c>
      <c r="P978" s="30">
        <v>198</v>
      </c>
      <c r="Q978" s="8">
        <v>129</v>
      </c>
      <c r="R978" s="53"/>
      <c r="S978" s="68" t="s">
        <v>978</v>
      </c>
      <c r="T978" s="36">
        <f t="shared" si="53"/>
        <v>971</v>
      </c>
      <c r="U978" s="51" t="s">
        <v>32</v>
      </c>
    </row>
    <row r="979" spans="2:21" x14ac:dyDescent="0.3">
      <c r="B979" s="27">
        <f t="shared" si="54"/>
        <v>0</v>
      </c>
      <c r="C979" s="29">
        <f t="shared" si="55"/>
        <v>0</v>
      </c>
      <c r="D979" s="94">
        <v>70</v>
      </c>
      <c r="E979" s="34" t="s">
        <v>1962</v>
      </c>
      <c r="F979" s="43"/>
      <c r="G979" s="59">
        <v>9.99</v>
      </c>
      <c r="H979" s="60">
        <v>0</v>
      </c>
      <c r="I979" s="18">
        <v>9780863569043</v>
      </c>
      <c r="J979" s="36" t="s">
        <v>2018</v>
      </c>
      <c r="K979" s="22" t="s">
        <v>2019</v>
      </c>
      <c r="L979" s="36" t="s">
        <v>2015</v>
      </c>
      <c r="M979" s="20">
        <v>45356</v>
      </c>
      <c r="N979" s="36" t="s">
        <v>35</v>
      </c>
      <c r="O979" s="8">
        <v>336</v>
      </c>
      <c r="P979" s="30">
        <v>198</v>
      </c>
      <c r="Q979" s="8">
        <v>129</v>
      </c>
      <c r="R979" s="53"/>
      <c r="S979" s="68" t="s">
        <v>978</v>
      </c>
      <c r="T979" s="36">
        <f t="shared" si="53"/>
        <v>972</v>
      </c>
      <c r="U979" s="51" t="s">
        <v>32</v>
      </c>
    </row>
    <row r="980" spans="2:21" x14ac:dyDescent="0.3">
      <c r="B980" s="27">
        <f t="shared" si="54"/>
        <v>0</v>
      </c>
      <c r="C980" s="29">
        <f t="shared" si="55"/>
        <v>0</v>
      </c>
      <c r="D980" s="94">
        <v>70</v>
      </c>
      <c r="E980" s="34" t="s">
        <v>1962</v>
      </c>
      <c r="F980" s="43"/>
      <c r="G980" s="59">
        <v>12.99</v>
      </c>
      <c r="H980" s="60">
        <v>0</v>
      </c>
      <c r="I980" s="18">
        <v>9780863569999</v>
      </c>
      <c r="J980" s="36" t="s">
        <v>2020</v>
      </c>
      <c r="K980" s="22" t="s">
        <v>2021</v>
      </c>
      <c r="L980" s="36"/>
      <c r="M980" s="20">
        <v>42920</v>
      </c>
      <c r="N980" s="36" t="s">
        <v>35</v>
      </c>
      <c r="O980" s="8">
        <v>192</v>
      </c>
      <c r="P980" s="30">
        <v>210</v>
      </c>
      <c r="Q980" s="8">
        <v>148</v>
      </c>
      <c r="R980" s="53" t="s">
        <v>2022</v>
      </c>
      <c r="S980" s="68" t="s">
        <v>978</v>
      </c>
      <c r="T980" s="36">
        <f t="shared" si="53"/>
        <v>973</v>
      </c>
      <c r="U980" s="51" t="s">
        <v>32</v>
      </c>
    </row>
    <row r="981" spans="2:21" x14ac:dyDescent="0.3">
      <c r="B981" s="27">
        <f t="shared" si="54"/>
        <v>0</v>
      </c>
      <c r="C981" s="29">
        <f t="shared" si="55"/>
        <v>0</v>
      </c>
      <c r="D981" s="94">
        <v>70</v>
      </c>
      <c r="E981" s="34" t="s">
        <v>1962</v>
      </c>
      <c r="F981" s="43"/>
      <c r="G981" s="59">
        <v>10.99</v>
      </c>
      <c r="H981" s="60">
        <v>0</v>
      </c>
      <c r="I981" s="18">
        <v>9780863569821</v>
      </c>
      <c r="J981" s="36" t="s">
        <v>2023</v>
      </c>
      <c r="K981" s="22" t="s">
        <v>2024</v>
      </c>
      <c r="L981" s="36"/>
      <c r="M981" s="20">
        <v>45566</v>
      </c>
      <c r="N981" s="36" t="s">
        <v>29</v>
      </c>
      <c r="O981" s="8">
        <v>128</v>
      </c>
      <c r="P981" s="30">
        <v>198</v>
      </c>
      <c r="Q981" s="8">
        <v>129</v>
      </c>
      <c r="R981" s="53"/>
      <c r="S981" s="68" t="s">
        <v>978</v>
      </c>
      <c r="T981" s="36">
        <f t="shared" si="53"/>
        <v>974</v>
      </c>
      <c r="U981" s="51" t="s">
        <v>32</v>
      </c>
    </row>
    <row r="982" spans="2:21" x14ac:dyDescent="0.3">
      <c r="B982" s="27">
        <f t="shared" si="54"/>
        <v>0</v>
      </c>
      <c r="C982" s="29">
        <f t="shared" si="55"/>
        <v>0</v>
      </c>
      <c r="D982" s="94">
        <v>70</v>
      </c>
      <c r="E982" s="34" t="s">
        <v>1962</v>
      </c>
      <c r="F982" s="43"/>
      <c r="G982" s="59">
        <v>9.99</v>
      </c>
      <c r="H982" s="60">
        <v>0</v>
      </c>
      <c r="I982" s="18">
        <v>9780863569869</v>
      </c>
      <c r="J982" s="36" t="s">
        <v>2025</v>
      </c>
      <c r="K982" s="22" t="s">
        <v>2026</v>
      </c>
      <c r="L982" s="36" t="s">
        <v>2015</v>
      </c>
      <c r="M982" s="20">
        <v>45139</v>
      </c>
      <c r="N982" s="36" t="s">
        <v>35</v>
      </c>
      <c r="O982" s="8">
        <v>272</v>
      </c>
      <c r="P982" s="30">
        <v>198</v>
      </c>
      <c r="Q982" s="8">
        <v>129</v>
      </c>
      <c r="R982" s="53"/>
      <c r="S982" s="68" t="s">
        <v>978</v>
      </c>
      <c r="T982" s="36">
        <f t="shared" si="53"/>
        <v>975</v>
      </c>
      <c r="U982" s="51" t="s">
        <v>32</v>
      </c>
    </row>
    <row r="983" spans="2:21" x14ac:dyDescent="0.3">
      <c r="B983" s="27">
        <f t="shared" si="54"/>
        <v>0</v>
      </c>
      <c r="C983" s="29">
        <f t="shared" si="55"/>
        <v>0</v>
      </c>
      <c r="D983" s="94">
        <v>71</v>
      </c>
      <c r="E983" s="34" t="s">
        <v>2027</v>
      </c>
      <c r="F983" s="43"/>
      <c r="G983" s="59">
        <v>18.989999999999998</v>
      </c>
      <c r="H983" s="60">
        <v>0</v>
      </c>
      <c r="I983" s="18">
        <v>9780281086672</v>
      </c>
      <c r="J983" s="36" t="s">
        <v>2028</v>
      </c>
      <c r="K983" s="22" t="s">
        <v>2029</v>
      </c>
      <c r="L983" s="36" t="s">
        <v>2030</v>
      </c>
      <c r="M983" s="20">
        <v>45307</v>
      </c>
      <c r="N983" s="36" t="s">
        <v>29</v>
      </c>
      <c r="O983" s="8">
        <v>288</v>
      </c>
      <c r="P983" s="30">
        <v>216</v>
      </c>
      <c r="Q983" s="8">
        <v>138</v>
      </c>
      <c r="R983" s="53"/>
      <c r="S983" s="68" t="s">
        <v>116</v>
      </c>
      <c r="T983" s="36">
        <f t="shared" si="53"/>
        <v>976</v>
      </c>
      <c r="U983" s="51" t="s">
        <v>32</v>
      </c>
    </row>
    <row r="984" spans="2:21" x14ac:dyDescent="0.3">
      <c r="B984" s="27">
        <f t="shared" si="54"/>
        <v>0</v>
      </c>
      <c r="C984" s="29">
        <f t="shared" si="55"/>
        <v>0</v>
      </c>
      <c r="D984" s="94">
        <v>71</v>
      </c>
      <c r="E984" s="34" t="s">
        <v>2027</v>
      </c>
      <c r="F984" s="43"/>
      <c r="G984" s="59">
        <v>19.989999999999998</v>
      </c>
      <c r="H984" s="60">
        <v>0</v>
      </c>
      <c r="I984" s="18">
        <v>9780281086511</v>
      </c>
      <c r="J984" s="36" t="s">
        <v>2031</v>
      </c>
      <c r="K984" s="22" t="s">
        <v>2029</v>
      </c>
      <c r="L984" s="36"/>
      <c r="M984" s="20">
        <v>44467</v>
      </c>
      <c r="N984" s="36" t="s">
        <v>29</v>
      </c>
      <c r="O984" s="8">
        <v>336</v>
      </c>
      <c r="P984" s="30">
        <v>216</v>
      </c>
      <c r="Q984" s="8">
        <v>138</v>
      </c>
      <c r="R984" s="53"/>
      <c r="S984" s="68" t="s">
        <v>116</v>
      </c>
      <c r="T984" s="36">
        <f t="shared" si="53"/>
        <v>977</v>
      </c>
      <c r="U984" s="51" t="s">
        <v>32</v>
      </c>
    </row>
    <row r="985" spans="2:21" x14ac:dyDescent="0.3">
      <c r="B985" s="27">
        <f t="shared" si="54"/>
        <v>0</v>
      </c>
      <c r="C985" s="29">
        <f t="shared" si="55"/>
        <v>0</v>
      </c>
      <c r="D985" s="94">
        <v>71</v>
      </c>
      <c r="E985" s="34" t="s">
        <v>2027</v>
      </c>
      <c r="F985" s="43"/>
      <c r="G985" s="59">
        <v>12.99</v>
      </c>
      <c r="H985" s="60">
        <v>0</v>
      </c>
      <c r="I985" s="18">
        <v>9780281087501</v>
      </c>
      <c r="J985" s="36" t="s">
        <v>2032</v>
      </c>
      <c r="K985" s="22" t="s">
        <v>2033</v>
      </c>
      <c r="L985" s="36"/>
      <c r="M985" s="20">
        <v>45482</v>
      </c>
      <c r="N985" s="36" t="s">
        <v>35</v>
      </c>
      <c r="O985" s="8">
        <v>229</v>
      </c>
      <c r="P985" s="30">
        <v>216</v>
      </c>
      <c r="Q985" s="8">
        <v>135</v>
      </c>
      <c r="R985" s="53"/>
      <c r="S985" s="68" t="s">
        <v>116</v>
      </c>
      <c r="T985" s="36">
        <f t="shared" si="53"/>
        <v>978</v>
      </c>
      <c r="U985" s="51" t="s">
        <v>32</v>
      </c>
    </row>
    <row r="986" spans="2:21" x14ac:dyDescent="0.3">
      <c r="B986" s="27">
        <f t="shared" si="54"/>
        <v>0</v>
      </c>
      <c r="C986" s="29">
        <f t="shared" si="55"/>
        <v>0</v>
      </c>
      <c r="D986" s="94">
        <v>71</v>
      </c>
      <c r="E986" s="34" t="s">
        <v>2027</v>
      </c>
      <c r="F986" s="43"/>
      <c r="G986" s="59">
        <v>19.989999999999998</v>
      </c>
      <c r="H986" s="60">
        <v>0</v>
      </c>
      <c r="I986" s="18">
        <v>9780281085347</v>
      </c>
      <c r="J986" s="36" t="s">
        <v>2034</v>
      </c>
      <c r="K986" s="22" t="s">
        <v>2035</v>
      </c>
      <c r="L986" s="36"/>
      <c r="M986" s="20">
        <v>44483</v>
      </c>
      <c r="N986" s="36" t="s">
        <v>29</v>
      </c>
      <c r="O986" s="8">
        <v>1360</v>
      </c>
      <c r="P986" s="30">
        <v>234</v>
      </c>
      <c r="Q986" s="8">
        <v>156</v>
      </c>
      <c r="R986" s="53"/>
      <c r="S986" s="68" t="s">
        <v>116</v>
      </c>
      <c r="T986" s="36">
        <f t="shared" si="53"/>
        <v>979</v>
      </c>
      <c r="U986" s="70" t="s">
        <v>453</v>
      </c>
    </row>
    <row r="987" spans="2:21" x14ac:dyDescent="0.3">
      <c r="B987" s="27">
        <f t="shared" si="54"/>
        <v>0</v>
      </c>
      <c r="C987" s="29">
        <f t="shared" si="55"/>
        <v>0</v>
      </c>
      <c r="D987" s="94">
        <v>71</v>
      </c>
      <c r="E987" s="34" t="s">
        <v>2027</v>
      </c>
      <c r="F987" s="43"/>
      <c r="G987" s="59">
        <v>24.99</v>
      </c>
      <c r="H987" s="60">
        <v>0</v>
      </c>
      <c r="I987" s="18">
        <v>9780281091256</v>
      </c>
      <c r="J987" s="36" t="s">
        <v>2036</v>
      </c>
      <c r="K987" s="22" t="s">
        <v>2037</v>
      </c>
      <c r="L987" s="36"/>
      <c r="M987" s="20">
        <v>45981</v>
      </c>
      <c r="N987" s="36" t="s">
        <v>35</v>
      </c>
      <c r="O987" s="8">
        <v>1472</v>
      </c>
      <c r="P987" s="30">
        <v>210</v>
      </c>
      <c r="Q987" s="8">
        <v>140</v>
      </c>
      <c r="R987" s="53"/>
      <c r="S987" s="68" t="s">
        <v>116</v>
      </c>
      <c r="T987" s="36">
        <f t="shared" si="53"/>
        <v>980</v>
      </c>
      <c r="U987" s="51" t="s">
        <v>32</v>
      </c>
    </row>
    <row r="988" spans="2:21" x14ac:dyDescent="0.3">
      <c r="B988" s="27">
        <f t="shared" si="54"/>
        <v>0</v>
      </c>
      <c r="C988" s="29">
        <f t="shared" si="55"/>
        <v>0</v>
      </c>
      <c r="D988" s="94">
        <v>71</v>
      </c>
      <c r="E988" s="34" t="s">
        <v>2027</v>
      </c>
      <c r="F988" s="43"/>
      <c r="G988" s="59">
        <v>19.989999999999998</v>
      </c>
      <c r="H988" s="60">
        <v>0</v>
      </c>
      <c r="I988" s="18">
        <v>9780281091249</v>
      </c>
      <c r="J988" s="36" t="s">
        <v>2038</v>
      </c>
      <c r="K988" s="22" t="s">
        <v>2037</v>
      </c>
      <c r="L988" s="36"/>
      <c r="M988" s="20">
        <v>45981</v>
      </c>
      <c r="N988" s="36" t="s">
        <v>29</v>
      </c>
      <c r="O988" s="8">
        <v>1496</v>
      </c>
      <c r="P988" s="30">
        <v>210</v>
      </c>
      <c r="Q988" s="8">
        <v>140</v>
      </c>
      <c r="R988" s="53" t="s">
        <v>2039</v>
      </c>
      <c r="S988" s="68" t="s">
        <v>116</v>
      </c>
      <c r="T988" s="36">
        <f t="shared" si="53"/>
        <v>981</v>
      </c>
      <c r="U988" s="51" t="s">
        <v>32</v>
      </c>
    </row>
    <row r="989" spans="2:21" x14ac:dyDescent="0.3">
      <c r="B989" s="27">
        <f t="shared" si="54"/>
        <v>0</v>
      </c>
      <c r="C989" s="29">
        <f t="shared" si="55"/>
        <v>0</v>
      </c>
      <c r="D989" s="94">
        <v>71</v>
      </c>
      <c r="E989" s="34" t="s">
        <v>2027</v>
      </c>
      <c r="F989" s="43"/>
      <c r="G989" s="59">
        <v>19.989999999999998</v>
      </c>
      <c r="H989" s="60">
        <v>0</v>
      </c>
      <c r="I989" s="18">
        <v>9780281085323</v>
      </c>
      <c r="J989" s="36" t="s">
        <v>2040</v>
      </c>
      <c r="K989" s="22" t="s">
        <v>2041</v>
      </c>
      <c r="L989" s="36"/>
      <c r="M989" s="20">
        <v>44483</v>
      </c>
      <c r="N989" s="36" t="s">
        <v>29</v>
      </c>
      <c r="O989" s="8">
        <v>1296</v>
      </c>
      <c r="P989" s="30">
        <v>234</v>
      </c>
      <c r="Q989" s="8">
        <v>156</v>
      </c>
      <c r="R989" s="53"/>
      <c r="S989" s="68" t="s">
        <v>116</v>
      </c>
      <c r="T989" s="36">
        <f t="shared" si="53"/>
        <v>982</v>
      </c>
      <c r="U989" s="51" t="s">
        <v>32</v>
      </c>
    </row>
    <row r="990" spans="2:21" x14ac:dyDescent="0.3">
      <c r="B990" s="27">
        <f t="shared" si="54"/>
        <v>0</v>
      </c>
      <c r="C990" s="29">
        <f t="shared" si="55"/>
        <v>0</v>
      </c>
      <c r="D990" s="94">
        <v>71</v>
      </c>
      <c r="E990" s="34" t="s">
        <v>2027</v>
      </c>
      <c r="F990" s="43"/>
      <c r="G990" s="59">
        <v>16.989999999999998</v>
      </c>
      <c r="H990" s="60">
        <v>0</v>
      </c>
      <c r="I990" s="18">
        <v>9780281079537</v>
      </c>
      <c r="J990" s="36" t="s">
        <v>2042</v>
      </c>
      <c r="K990" s="22" t="s">
        <v>2037</v>
      </c>
      <c r="L990" s="36"/>
      <c r="M990" s="20">
        <v>43407</v>
      </c>
      <c r="N990" s="36" t="s">
        <v>29</v>
      </c>
      <c r="O990" s="8">
        <v>1472</v>
      </c>
      <c r="P990" s="30">
        <v>210</v>
      </c>
      <c r="Q990" s="8">
        <v>140</v>
      </c>
      <c r="R990" s="53"/>
      <c r="S990" s="68" t="s">
        <v>116</v>
      </c>
      <c r="T990" s="36">
        <f t="shared" si="53"/>
        <v>983</v>
      </c>
      <c r="U990" s="51" t="s">
        <v>32</v>
      </c>
    </row>
    <row r="991" spans="2:21" x14ac:dyDescent="0.3">
      <c r="B991" s="27">
        <f t="shared" si="54"/>
        <v>0</v>
      </c>
      <c r="C991" s="29">
        <f t="shared" si="55"/>
        <v>0</v>
      </c>
      <c r="D991" s="94">
        <v>71</v>
      </c>
      <c r="E991" s="34" t="s">
        <v>2027</v>
      </c>
      <c r="F991" s="43"/>
      <c r="G991" s="59">
        <v>22.99</v>
      </c>
      <c r="H991" s="60">
        <v>0</v>
      </c>
      <c r="I991" s="18">
        <v>9780281085521</v>
      </c>
      <c r="J991" s="36" t="s">
        <v>2043</v>
      </c>
      <c r="K991" s="22" t="s">
        <v>2044</v>
      </c>
      <c r="L991" s="36"/>
      <c r="M991" s="20">
        <v>44819</v>
      </c>
      <c r="N991" s="36" t="s">
        <v>29</v>
      </c>
      <c r="O991" s="8">
        <v>400</v>
      </c>
      <c r="P991" s="30">
        <v>234</v>
      </c>
      <c r="Q991" s="8">
        <v>156</v>
      </c>
      <c r="R991" s="53"/>
      <c r="S991" s="68" t="s">
        <v>116</v>
      </c>
      <c r="T991" s="36">
        <f t="shared" si="53"/>
        <v>984</v>
      </c>
      <c r="U991" s="51" t="s">
        <v>32</v>
      </c>
    </row>
    <row r="992" spans="2:21" x14ac:dyDescent="0.3">
      <c r="B992" s="27">
        <f t="shared" si="54"/>
        <v>0</v>
      </c>
      <c r="C992" s="29">
        <f t="shared" si="55"/>
        <v>0</v>
      </c>
      <c r="D992" s="94">
        <v>71</v>
      </c>
      <c r="E992" s="34" t="s">
        <v>2027</v>
      </c>
      <c r="F992" s="43"/>
      <c r="G992" s="59">
        <v>16.989999999999998</v>
      </c>
      <c r="H992" s="60">
        <v>0</v>
      </c>
      <c r="I992" s="18">
        <v>9780281086504</v>
      </c>
      <c r="J992" s="36" t="s">
        <v>2045</v>
      </c>
      <c r="K992" s="22" t="s">
        <v>2046</v>
      </c>
      <c r="L992" s="36"/>
      <c r="M992" s="20">
        <v>44455</v>
      </c>
      <c r="N992" s="36" t="s">
        <v>29</v>
      </c>
      <c r="O992" s="8">
        <v>400</v>
      </c>
      <c r="P992" s="30"/>
      <c r="Q992" s="8"/>
      <c r="R992" s="53"/>
      <c r="S992" s="68" t="s">
        <v>116</v>
      </c>
      <c r="T992" s="36">
        <f t="shared" si="53"/>
        <v>985</v>
      </c>
      <c r="U992" s="51" t="s">
        <v>32</v>
      </c>
    </row>
    <row r="993" spans="2:21" x14ac:dyDescent="0.3">
      <c r="B993" s="27">
        <f t="shared" si="54"/>
        <v>0</v>
      </c>
      <c r="C993" s="29">
        <f t="shared" si="55"/>
        <v>0</v>
      </c>
      <c r="D993" s="94">
        <v>71</v>
      </c>
      <c r="E993" s="34" t="s">
        <v>2027</v>
      </c>
      <c r="F993" s="43"/>
      <c r="G993" s="59">
        <v>12.99</v>
      </c>
      <c r="H993" s="60">
        <v>0</v>
      </c>
      <c r="I993" s="18">
        <v>9780281088171</v>
      </c>
      <c r="J993" s="36" t="s">
        <v>2047</v>
      </c>
      <c r="K993" s="22" t="s">
        <v>2048</v>
      </c>
      <c r="L993" s="36"/>
      <c r="M993" s="20">
        <v>45218</v>
      </c>
      <c r="N993" s="36" t="s">
        <v>35</v>
      </c>
      <c r="O993" s="8">
        <v>192</v>
      </c>
      <c r="P993" s="30">
        <v>198</v>
      </c>
      <c r="Q993" s="8">
        <v>129</v>
      </c>
      <c r="R993" s="53"/>
      <c r="S993" s="68" t="s">
        <v>116</v>
      </c>
      <c r="T993" s="36">
        <f t="shared" si="53"/>
        <v>986</v>
      </c>
      <c r="U993" s="51" t="s">
        <v>32</v>
      </c>
    </row>
    <row r="994" spans="2:21" x14ac:dyDescent="0.3">
      <c r="B994" s="27">
        <f t="shared" si="54"/>
        <v>0</v>
      </c>
      <c r="C994" s="29">
        <f t="shared" si="55"/>
        <v>0</v>
      </c>
      <c r="D994" s="94">
        <v>72</v>
      </c>
      <c r="E994" s="34" t="s">
        <v>2027</v>
      </c>
      <c r="F994" s="43"/>
      <c r="G994" s="59">
        <v>10.99</v>
      </c>
      <c r="H994" s="60">
        <v>0</v>
      </c>
      <c r="I994" s="18">
        <v>9780745998053</v>
      </c>
      <c r="J994" s="36" t="s">
        <v>2049</v>
      </c>
      <c r="K994" s="22" t="s">
        <v>2050</v>
      </c>
      <c r="L994" s="36"/>
      <c r="M994" s="20">
        <v>45037</v>
      </c>
      <c r="N994" s="36" t="s">
        <v>35</v>
      </c>
      <c r="O994" s="8">
        <v>480</v>
      </c>
      <c r="P994" s="30">
        <v>190</v>
      </c>
      <c r="Q994" s="8">
        <v>150</v>
      </c>
      <c r="R994" s="53" t="s">
        <v>2022</v>
      </c>
      <c r="S994" s="68" t="s">
        <v>116</v>
      </c>
      <c r="T994" s="36">
        <f t="shared" si="53"/>
        <v>987</v>
      </c>
      <c r="U994" s="51" t="s">
        <v>32</v>
      </c>
    </row>
    <row r="995" spans="2:21" x14ac:dyDescent="0.3">
      <c r="B995" s="27">
        <f t="shared" si="54"/>
        <v>0</v>
      </c>
      <c r="C995" s="29">
        <f t="shared" si="55"/>
        <v>0</v>
      </c>
      <c r="D995" s="94">
        <v>72</v>
      </c>
      <c r="E995" s="34" t="s">
        <v>2027</v>
      </c>
      <c r="F995" s="43"/>
      <c r="G995" s="59">
        <v>10.99</v>
      </c>
      <c r="H995" s="60">
        <v>0</v>
      </c>
      <c r="I995" s="18">
        <v>9781915748027</v>
      </c>
      <c r="J995" s="36" t="s">
        <v>2051</v>
      </c>
      <c r="K995" s="22" t="s">
        <v>2052</v>
      </c>
      <c r="L995" s="36"/>
      <c r="M995" s="20">
        <v>45338</v>
      </c>
      <c r="N995" s="36" t="s">
        <v>35</v>
      </c>
      <c r="O995" s="8">
        <v>416</v>
      </c>
      <c r="P995" s="30">
        <v>240</v>
      </c>
      <c r="Q995" s="8">
        <v>168</v>
      </c>
      <c r="R995" s="53" t="s">
        <v>2022</v>
      </c>
      <c r="S995" s="68" t="s">
        <v>116</v>
      </c>
      <c r="T995" s="36">
        <f t="shared" si="53"/>
        <v>988</v>
      </c>
      <c r="U995" s="70" t="s">
        <v>453</v>
      </c>
    </row>
    <row r="996" spans="2:21" x14ac:dyDescent="0.3">
      <c r="B996" s="27">
        <f t="shared" si="54"/>
        <v>0</v>
      </c>
      <c r="C996" s="29">
        <f t="shared" si="55"/>
        <v>0</v>
      </c>
      <c r="D996" s="94">
        <v>72</v>
      </c>
      <c r="E996" s="34" t="s">
        <v>2027</v>
      </c>
      <c r="F996" s="43"/>
      <c r="G996" s="59">
        <v>11.99</v>
      </c>
      <c r="H996" s="60">
        <v>0</v>
      </c>
      <c r="I996" s="18">
        <v>9781781284186</v>
      </c>
      <c r="J996" s="36" t="s">
        <v>2053</v>
      </c>
      <c r="K996" s="22" t="s">
        <v>2054</v>
      </c>
      <c r="L996" s="36" t="s">
        <v>2053</v>
      </c>
      <c r="M996" s="20">
        <v>44491</v>
      </c>
      <c r="N996" s="36" t="s">
        <v>29</v>
      </c>
      <c r="O996" s="8">
        <v>400</v>
      </c>
      <c r="P996" s="30">
        <v>180</v>
      </c>
      <c r="Q996" s="8">
        <v>150</v>
      </c>
      <c r="R996" s="53" t="s">
        <v>2022</v>
      </c>
      <c r="S996" s="68" t="s">
        <v>116</v>
      </c>
      <c r="T996" s="36">
        <f t="shared" si="53"/>
        <v>989</v>
      </c>
      <c r="U996" s="51" t="s">
        <v>32</v>
      </c>
    </row>
    <row r="997" spans="2:21" x14ac:dyDescent="0.3">
      <c r="B997" s="27">
        <f t="shared" si="54"/>
        <v>0</v>
      </c>
      <c r="C997" s="29">
        <f t="shared" si="55"/>
        <v>0</v>
      </c>
      <c r="D997" s="94">
        <v>72</v>
      </c>
      <c r="E997" s="34" t="s">
        <v>2027</v>
      </c>
      <c r="F997" s="43"/>
      <c r="G997" s="59">
        <v>8.99</v>
      </c>
      <c r="H997" s="60">
        <v>0</v>
      </c>
      <c r="I997" s="18">
        <v>9780745949642</v>
      </c>
      <c r="J997" s="36" t="s">
        <v>2055</v>
      </c>
      <c r="K997" s="22" t="s">
        <v>2056</v>
      </c>
      <c r="L997" s="36"/>
      <c r="M997" s="20">
        <v>38856</v>
      </c>
      <c r="N997" s="36" t="s">
        <v>29</v>
      </c>
      <c r="O997" s="8">
        <v>64</v>
      </c>
      <c r="P997" s="30">
        <v>170</v>
      </c>
      <c r="Q997" s="8">
        <v>138</v>
      </c>
      <c r="R997" s="53" t="s">
        <v>2022</v>
      </c>
      <c r="S997" s="68" t="s">
        <v>116</v>
      </c>
      <c r="T997" s="36">
        <f t="shared" si="53"/>
        <v>990</v>
      </c>
      <c r="U997" s="51" t="s">
        <v>32</v>
      </c>
    </row>
    <row r="998" spans="2:21" x14ac:dyDescent="0.3">
      <c r="B998" s="27">
        <f t="shared" si="54"/>
        <v>0</v>
      </c>
      <c r="C998" s="29">
        <f t="shared" si="55"/>
        <v>0</v>
      </c>
      <c r="D998" s="94">
        <v>72</v>
      </c>
      <c r="E998" s="34" t="s">
        <v>2027</v>
      </c>
      <c r="F998" s="43"/>
      <c r="G998" s="59">
        <v>25.99</v>
      </c>
      <c r="H998" s="60">
        <v>0</v>
      </c>
      <c r="I998" s="18">
        <v>9781433557378</v>
      </c>
      <c r="J998" s="36" t="s">
        <v>2057</v>
      </c>
      <c r="K998" s="22" t="s">
        <v>2058</v>
      </c>
      <c r="L998" s="36"/>
      <c r="M998" s="20">
        <v>44649</v>
      </c>
      <c r="N998" s="36" t="s">
        <v>29</v>
      </c>
      <c r="O998" s="8">
        <v>528</v>
      </c>
      <c r="P998" s="30">
        <v>229</v>
      </c>
      <c r="Q998" s="8">
        <v>165</v>
      </c>
      <c r="R998" s="53"/>
      <c r="S998" s="68" t="s">
        <v>116</v>
      </c>
      <c r="T998" s="36">
        <f t="shared" si="53"/>
        <v>991</v>
      </c>
      <c r="U998" s="51" t="s">
        <v>32</v>
      </c>
    </row>
    <row r="999" spans="2:21" x14ac:dyDescent="0.3">
      <c r="B999" s="27">
        <f t="shared" si="54"/>
        <v>0</v>
      </c>
      <c r="C999" s="29">
        <f t="shared" si="55"/>
        <v>0</v>
      </c>
      <c r="D999" s="94">
        <v>73</v>
      </c>
      <c r="E999" s="34" t="s">
        <v>2059</v>
      </c>
      <c r="F999" s="43"/>
      <c r="G999" s="59">
        <v>10.99</v>
      </c>
      <c r="H999" s="60">
        <v>0</v>
      </c>
      <c r="I999" s="18">
        <v>9781804290446</v>
      </c>
      <c r="J999" s="36" t="s">
        <v>2060</v>
      </c>
      <c r="K999" s="22" t="s">
        <v>2061</v>
      </c>
      <c r="L999" s="36"/>
      <c r="M999" s="20">
        <v>45111</v>
      </c>
      <c r="N999" s="36" t="s">
        <v>35</v>
      </c>
      <c r="O999" s="8">
        <v>272</v>
      </c>
      <c r="P999" s="30">
        <v>198</v>
      </c>
      <c r="Q999" s="8">
        <v>129</v>
      </c>
      <c r="R999" s="53"/>
      <c r="S999" s="68" t="s">
        <v>31</v>
      </c>
      <c r="T999" s="36">
        <f t="shared" si="53"/>
        <v>992</v>
      </c>
      <c r="U999" s="51" t="s">
        <v>32</v>
      </c>
    </row>
    <row r="1000" spans="2:21" x14ac:dyDescent="0.3">
      <c r="B1000" s="27">
        <f t="shared" si="54"/>
        <v>0</v>
      </c>
      <c r="C1000" s="29">
        <f t="shared" si="55"/>
        <v>0</v>
      </c>
      <c r="D1000" s="94">
        <v>73</v>
      </c>
      <c r="E1000" s="34" t="s">
        <v>2059</v>
      </c>
      <c r="F1000" s="43"/>
      <c r="G1000" s="59">
        <v>9.99</v>
      </c>
      <c r="H1000" s="60">
        <v>0</v>
      </c>
      <c r="I1000" s="18">
        <v>9781804297049</v>
      </c>
      <c r="J1000" s="36" t="s">
        <v>2062</v>
      </c>
      <c r="K1000" s="22" t="s">
        <v>2063</v>
      </c>
      <c r="L1000" s="36"/>
      <c r="M1000" s="20">
        <v>45552</v>
      </c>
      <c r="N1000" s="36" t="s">
        <v>35</v>
      </c>
      <c r="O1000" s="8">
        <v>192</v>
      </c>
      <c r="P1000" s="30">
        <v>198</v>
      </c>
      <c r="Q1000" s="8">
        <v>129</v>
      </c>
      <c r="R1000" s="53"/>
      <c r="S1000" s="68" t="s">
        <v>31</v>
      </c>
      <c r="T1000" s="36">
        <f t="shared" si="53"/>
        <v>993</v>
      </c>
      <c r="U1000" s="51" t="s">
        <v>32</v>
      </c>
    </row>
    <row r="1001" spans="2:21" x14ac:dyDescent="0.3">
      <c r="B1001" s="27">
        <f t="shared" si="54"/>
        <v>0</v>
      </c>
      <c r="C1001" s="29">
        <f t="shared" si="55"/>
        <v>0</v>
      </c>
      <c r="D1001" s="94">
        <v>73</v>
      </c>
      <c r="E1001" s="34" t="s">
        <v>2059</v>
      </c>
      <c r="F1001" s="43"/>
      <c r="G1001" s="59">
        <v>11.99</v>
      </c>
      <c r="H1001" s="60">
        <v>0</v>
      </c>
      <c r="I1001" s="18">
        <v>9781804297216</v>
      </c>
      <c r="J1001" s="36" t="s">
        <v>2064</v>
      </c>
      <c r="K1001" s="22" t="s">
        <v>2065</v>
      </c>
      <c r="L1001" s="36"/>
      <c r="M1001" s="20">
        <v>45426</v>
      </c>
      <c r="N1001" s="36" t="s">
        <v>35</v>
      </c>
      <c r="O1001" s="8">
        <v>304</v>
      </c>
      <c r="P1001" s="30">
        <v>198</v>
      </c>
      <c r="Q1001" s="8">
        <v>129</v>
      </c>
      <c r="R1001" s="53"/>
      <c r="S1001" s="68" t="s">
        <v>31</v>
      </c>
      <c r="T1001" s="36">
        <f t="shared" si="53"/>
        <v>994</v>
      </c>
      <c r="U1001" s="51" t="s">
        <v>32</v>
      </c>
    </row>
    <row r="1002" spans="2:21" x14ac:dyDescent="0.3">
      <c r="B1002" s="27">
        <f t="shared" si="54"/>
        <v>0</v>
      </c>
      <c r="C1002" s="29">
        <f t="shared" si="55"/>
        <v>0</v>
      </c>
      <c r="D1002" s="94">
        <v>73</v>
      </c>
      <c r="E1002" s="34" t="s">
        <v>2059</v>
      </c>
      <c r="F1002" s="43"/>
      <c r="G1002" s="59">
        <v>17.989999999999998</v>
      </c>
      <c r="H1002" s="60">
        <v>0</v>
      </c>
      <c r="I1002" s="18">
        <v>9781788731188</v>
      </c>
      <c r="J1002" s="36" t="s">
        <v>2066</v>
      </c>
      <c r="K1002" s="22" t="s">
        <v>2067</v>
      </c>
      <c r="L1002" s="36"/>
      <c r="M1002" s="20">
        <v>43396</v>
      </c>
      <c r="N1002" s="36" t="s">
        <v>35</v>
      </c>
      <c r="O1002" s="8">
        <v>432</v>
      </c>
      <c r="P1002" s="30">
        <v>210</v>
      </c>
      <c r="Q1002" s="8">
        <v>140</v>
      </c>
      <c r="R1002" s="53"/>
      <c r="S1002" s="68" t="s">
        <v>31</v>
      </c>
      <c r="T1002" s="36">
        <f t="shared" si="53"/>
        <v>995</v>
      </c>
      <c r="U1002" s="51" t="s">
        <v>32</v>
      </c>
    </row>
    <row r="1003" spans="2:21" x14ac:dyDescent="0.3">
      <c r="B1003" s="27">
        <f t="shared" si="54"/>
        <v>0</v>
      </c>
      <c r="C1003" s="29">
        <f t="shared" si="55"/>
        <v>0</v>
      </c>
      <c r="D1003" s="94">
        <v>73</v>
      </c>
      <c r="E1003" s="34" t="s">
        <v>2059</v>
      </c>
      <c r="F1003" s="43"/>
      <c r="G1003" s="59">
        <v>11.99</v>
      </c>
      <c r="H1003" s="60">
        <v>0</v>
      </c>
      <c r="I1003" s="18">
        <v>9781839763281</v>
      </c>
      <c r="J1003" s="36" t="s">
        <v>2068</v>
      </c>
      <c r="K1003" s="22" t="s">
        <v>2069</v>
      </c>
      <c r="L1003" s="36"/>
      <c r="M1003" s="20">
        <v>45076</v>
      </c>
      <c r="N1003" s="36" t="s">
        <v>35</v>
      </c>
      <c r="O1003" s="8">
        <v>368</v>
      </c>
      <c r="P1003" s="30">
        <v>198</v>
      </c>
      <c r="Q1003" s="8">
        <v>129</v>
      </c>
      <c r="R1003" s="53"/>
      <c r="S1003" s="68" t="s">
        <v>31</v>
      </c>
      <c r="T1003" s="36">
        <f t="shared" si="53"/>
        <v>996</v>
      </c>
      <c r="U1003" s="51" t="s">
        <v>32</v>
      </c>
    </row>
    <row r="1004" spans="2:21" x14ac:dyDescent="0.3">
      <c r="B1004" s="27">
        <f t="shared" si="54"/>
        <v>0</v>
      </c>
      <c r="C1004" s="29">
        <f t="shared" si="55"/>
        <v>0</v>
      </c>
      <c r="D1004" s="94">
        <v>73</v>
      </c>
      <c r="E1004" s="34" t="s">
        <v>2059</v>
      </c>
      <c r="F1004" s="43"/>
      <c r="G1004" s="59">
        <v>10.99</v>
      </c>
      <c r="H1004" s="60">
        <v>0</v>
      </c>
      <c r="I1004" s="18">
        <v>9781788739825</v>
      </c>
      <c r="J1004" s="36" t="s">
        <v>2070</v>
      </c>
      <c r="K1004" s="22" t="s">
        <v>2071</v>
      </c>
      <c r="L1004" s="36"/>
      <c r="M1004" s="20">
        <v>44453</v>
      </c>
      <c r="N1004" s="36" t="s">
        <v>35</v>
      </c>
      <c r="O1004" s="8">
        <v>224</v>
      </c>
      <c r="P1004" s="30">
        <v>198</v>
      </c>
      <c r="Q1004" s="8">
        <v>129</v>
      </c>
      <c r="R1004" s="53"/>
      <c r="S1004" s="68" t="s">
        <v>31</v>
      </c>
      <c r="T1004" s="36">
        <f t="shared" si="53"/>
        <v>997</v>
      </c>
      <c r="U1004" s="51" t="s">
        <v>32</v>
      </c>
    </row>
    <row r="1005" spans="2:21" x14ac:dyDescent="0.3">
      <c r="B1005" s="27">
        <f t="shared" si="54"/>
        <v>0</v>
      </c>
      <c r="C1005" s="29">
        <f t="shared" si="55"/>
        <v>0</v>
      </c>
      <c r="D1005" s="94">
        <v>73</v>
      </c>
      <c r="E1005" s="34" t="s">
        <v>2059</v>
      </c>
      <c r="F1005" s="43"/>
      <c r="G1005" s="59">
        <v>12.99</v>
      </c>
      <c r="H1005" s="60">
        <v>0</v>
      </c>
      <c r="I1005" s="18">
        <v>9781784786755</v>
      </c>
      <c r="J1005" s="36" t="s">
        <v>2072</v>
      </c>
      <c r="K1005" s="22" t="s">
        <v>2073</v>
      </c>
      <c r="L1005" s="36"/>
      <c r="M1005" s="20">
        <v>42619</v>
      </c>
      <c r="N1005" s="36" t="s">
        <v>35</v>
      </c>
      <c r="O1005" s="8">
        <v>256</v>
      </c>
      <c r="P1005" s="30">
        <v>210</v>
      </c>
      <c r="Q1005" s="8">
        <v>140</v>
      </c>
      <c r="R1005" s="53"/>
      <c r="S1005" s="68" t="s">
        <v>31</v>
      </c>
      <c r="T1005" s="36">
        <f t="shared" si="53"/>
        <v>998</v>
      </c>
      <c r="U1005" s="51" t="s">
        <v>32</v>
      </c>
    </row>
    <row r="1006" spans="2:21" x14ac:dyDescent="0.3">
      <c r="B1006" s="27">
        <f t="shared" si="54"/>
        <v>0</v>
      </c>
      <c r="C1006" s="29">
        <f t="shared" si="55"/>
        <v>0</v>
      </c>
      <c r="D1006" s="94">
        <v>73</v>
      </c>
      <c r="E1006" s="34" t="s">
        <v>2059</v>
      </c>
      <c r="F1006" s="43"/>
      <c r="G1006" s="59">
        <v>16.989999999999998</v>
      </c>
      <c r="H1006" s="60">
        <v>0</v>
      </c>
      <c r="I1006" s="18">
        <v>9781788730068</v>
      </c>
      <c r="J1006" s="36" t="s">
        <v>2074</v>
      </c>
      <c r="K1006" s="22" t="s">
        <v>2075</v>
      </c>
      <c r="L1006" s="36"/>
      <c r="M1006" s="20">
        <v>45209</v>
      </c>
      <c r="N1006" s="36" t="s">
        <v>35</v>
      </c>
      <c r="O1006" s="8">
        <v>272</v>
      </c>
      <c r="P1006" s="30">
        <v>234</v>
      </c>
      <c r="Q1006" s="8">
        <v>153</v>
      </c>
      <c r="R1006" s="53"/>
      <c r="S1006" s="68" t="s">
        <v>31</v>
      </c>
      <c r="T1006" s="36">
        <f t="shared" si="53"/>
        <v>999</v>
      </c>
      <c r="U1006" s="51" t="s">
        <v>32</v>
      </c>
    </row>
    <row r="1007" spans="2:21" x14ac:dyDescent="0.3">
      <c r="B1007" s="27">
        <f t="shared" si="54"/>
        <v>0</v>
      </c>
      <c r="C1007" s="29">
        <f t="shared" si="55"/>
        <v>0</v>
      </c>
      <c r="D1007" s="94">
        <v>74</v>
      </c>
      <c r="E1007" s="34" t="s">
        <v>2059</v>
      </c>
      <c r="F1007" s="43"/>
      <c r="G1007" s="59">
        <v>11.99</v>
      </c>
      <c r="H1007" s="60">
        <v>0</v>
      </c>
      <c r="I1007" s="18">
        <v>9781804298589</v>
      </c>
      <c r="J1007" s="36" t="s">
        <v>2076</v>
      </c>
      <c r="K1007" s="22" t="s">
        <v>1348</v>
      </c>
      <c r="L1007" s="36" t="s">
        <v>2077</v>
      </c>
      <c r="M1007" s="20">
        <v>45937</v>
      </c>
      <c r="N1007" s="36" t="s">
        <v>35</v>
      </c>
      <c r="O1007" s="8">
        <v>128</v>
      </c>
      <c r="P1007" s="30">
        <v>198</v>
      </c>
      <c r="Q1007" s="8">
        <v>129</v>
      </c>
      <c r="R1007" s="53"/>
      <c r="S1007" s="68" t="s">
        <v>31</v>
      </c>
      <c r="T1007" s="36">
        <f t="shared" si="53"/>
        <v>1000</v>
      </c>
      <c r="U1007" s="67" t="s">
        <v>40</v>
      </c>
    </row>
    <row r="1008" spans="2:21" x14ac:dyDescent="0.3">
      <c r="B1008" s="27">
        <f t="shared" si="54"/>
        <v>0</v>
      </c>
      <c r="C1008" s="29">
        <f t="shared" si="55"/>
        <v>0</v>
      </c>
      <c r="D1008" s="94">
        <v>74</v>
      </c>
      <c r="E1008" s="34" t="s">
        <v>2059</v>
      </c>
      <c r="F1008" s="43"/>
      <c r="G1008" s="59">
        <v>9.99</v>
      </c>
      <c r="H1008" s="60">
        <v>0</v>
      </c>
      <c r="I1008" s="18">
        <v>9781839766022</v>
      </c>
      <c r="J1008" s="36" t="s">
        <v>2078</v>
      </c>
      <c r="K1008" s="22" t="s">
        <v>2079</v>
      </c>
      <c r="L1008" s="36" t="s">
        <v>2080</v>
      </c>
      <c r="M1008" s="20">
        <v>44831</v>
      </c>
      <c r="N1008" s="36" t="s">
        <v>35</v>
      </c>
      <c r="O1008" s="8">
        <v>192</v>
      </c>
      <c r="P1008" s="30">
        <v>198</v>
      </c>
      <c r="Q1008" s="8">
        <v>129</v>
      </c>
      <c r="R1008" s="53"/>
      <c r="S1008" s="68" t="s">
        <v>31</v>
      </c>
      <c r="T1008" s="36">
        <f t="shared" si="53"/>
        <v>1001</v>
      </c>
      <c r="U1008" s="51" t="s">
        <v>32</v>
      </c>
    </row>
    <row r="1009" spans="2:21" x14ac:dyDescent="0.3">
      <c r="B1009" s="27">
        <f t="shared" si="54"/>
        <v>0</v>
      </c>
      <c r="C1009" s="29">
        <f t="shared" si="55"/>
        <v>0</v>
      </c>
      <c r="D1009" s="94">
        <v>74</v>
      </c>
      <c r="E1009" s="34" t="s">
        <v>2059</v>
      </c>
      <c r="F1009" s="43"/>
      <c r="G1009" s="59">
        <v>11.99</v>
      </c>
      <c r="H1009" s="60">
        <v>0</v>
      </c>
      <c r="I1009" s="18">
        <v>9781804293300</v>
      </c>
      <c r="J1009" s="36" t="s">
        <v>2081</v>
      </c>
      <c r="K1009" s="22" t="s">
        <v>2082</v>
      </c>
      <c r="L1009" s="36" t="s">
        <v>2080</v>
      </c>
      <c r="M1009" s="20">
        <v>45608</v>
      </c>
      <c r="N1009" s="36" t="s">
        <v>35</v>
      </c>
      <c r="O1009" s="8">
        <v>192</v>
      </c>
      <c r="P1009" s="30">
        <v>198</v>
      </c>
      <c r="Q1009" s="8">
        <v>129</v>
      </c>
      <c r="R1009" s="53"/>
      <c r="S1009" s="68" t="s">
        <v>31</v>
      </c>
      <c r="T1009" s="36">
        <f t="shared" si="53"/>
        <v>1002</v>
      </c>
      <c r="U1009" s="51" t="s">
        <v>32</v>
      </c>
    </row>
    <row r="1010" spans="2:21" x14ac:dyDescent="0.3">
      <c r="B1010" s="27">
        <f t="shared" si="54"/>
        <v>0</v>
      </c>
      <c r="C1010" s="29">
        <f t="shared" si="55"/>
        <v>0</v>
      </c>
      <c r="D1010" s="94">
        <v>74</v>
      </c>
      <c r="E1010" s="34" t="s">
        <v>2059</v>
      </c>
      <c r="F1010" s="43"/>
      <c r="G1010" s="59">
        <v>9.99</v>
      </c>
      <c r="H1010" s="60">
        <v>0</v>
      </c>
      <c r="I1010" s="18">
        <v>9781804294529</v>
      </c>
      <c r="J1010" s="36" t="s">
        <v>2083</v>
      </c>
      <c r="K1010" s="22" t="s">
        <v>2084</v>
      </c>
      <c r="L1010" s="36" t="s">
        <v>2080</v>
      </c>
      <c r="M1010" s="20">
        <v>45363</v>
      </c>
      <c r="N1010" s="36" t="s">
        <v>35</v>
      </c>
      <c r="O1010" s="8">
        <v>160</v>
      </c>
      <c r="P1010" s="30">
        <v>198</v>
      </c>
      <c r="Q1010" s="8">
        <v>129</v>
      </c>
      <c r="R1010" s="53" t="s">
        <v>2085</v>
      </c>
      <c r="S1010" s="68" t="s">
        <v>31</v>
      </c>
      <c r="T1010" s="36">
        <f t="shared" si="53"/>
        <v>1003</v>
      </c>
      <c r="U1010" s="51" t="s">
        <v>32</v>
      </c>
    </row>
    <row r="1011" spans="2:21" x14ac:dyDescent="0.3">
      <c r="B1011" s="27">
        <f t="shared" si="54"/>
        <v>0</v>
      </c>
      <c r="C1011" s="29">
        <f t="shared" si="55"/>
        <v>0</v>
      </c>
      <c r="D1011" s="94">
        <v>74</v>
      </c>
      <c r="E1011" s="34" t="s">
        <v>2059</v>
      </c>
      <c r="F1011" s="43"/>
      <c r="G1011" s="59">
        <v>11.99</v>
      </c>
      <c r="H1011" s="60">
        <v>0</v>
      </c>
      <c r="I1011" s="18">
        <v>9781788738958</v>
      </c>
      <c r="J1011" s="36" t="s">
        <v>2086</v>
      </c>
      <c r="K1011" s="22" t="s">
        <v>2084</v>
      </c>
      <c r="L1011" s="36" t="s">
        <v>2080</v>
      </c>
      <c r="M1011" s="20">
        <v>44126</v>
      </c>
      <c r="N1011" s="36" t="s">
        <v>35</v>
      </c>
      <c r="O1011" s="8">
        <v>240</v>
      </c>
      <c r="P1011" s="30">
        <v>197</v>
      </c>
      <c r="Q1011" s="8">
        <v>127</v>
      </c>
      <c r="R1011" s="53" t="s">
        <v>2085</v>
      </c>
      <c r="S1011" s="68" t="s">
        <v>31</v>
      </c>
      <c r="T1011" s="36">
        <f t="shared" si="53"/>
        <v>1004</v>
      </c>
      <c r="U1011" s="51" t="s">
        <v>32</v>
      </c>
    </row>
    <row r="1012" spans="2:21" x14ac:dyDescent="0.3">
      <c r="B1012" s="27">
        <f t="shared" si="54"/>
        <v>0</v>
      </c>
      <c r="C1012" s="29">
        <f t="shared" si="55"/>
        <v>0</v>
      </c>
      <c r="D1012" s="94">
        <v>74</v>
      </c>
      <c r="E1012" s="34" t="s">
        <v>2059</v>
      </c>
      <c r="F1012" s="43"/>
      <c r="G1012" s="59">
        <v>11.99</v>
      </c>
      <c r="H1012" s="60">
        <v>0</v>
      </c>
      <c r="I1012" s="18">
        <v>9781839766404</v>
      </c>
      <c r="J1012" s="36" t="s">
        <v>2087</v>
      </c>
      <c r="K1012" s="22" t="s">
        <v>2088</v>
      </c>
      <c r="L1012" s="36" t="s">
        <v>2080</v>
      </c>
      <c r="M1012" s="20">
        <v>45104</v>
      </c>
      <c r="N1012" s="36" t="s">
        <v>35</v>
      </c>
      <c r="O1012" s="8">
        <v>288</v>
      </c>
      <c r="P1012" s="30">
        <v>198</v>
      </c>
      <c r="Q1012" s="8">
        <v>129</v>
      </c>
      <c r="R1012" s="53"/>
      <c r="S1012" s="68" t="s">
        <v>31</v>
      </c>
      <c r="T1012" s="36">
        <f t="shared" si="53"/>
        <v>1005</v>
      </c>
      <c r="U1012" s="51" t="s">
        <v>32</v>
      </c>
    </row>
    <row r="1013" spans="2:21" x14ac:dyDescent="0.3">
      <c r="B1013" s="27">
        <f t="shared" si="54"/>
        <v>0</v>
      </c>
      <c r="C1013" s="29">
        <f t="shared" si="55"/>
        <v>0</v>
      </c>
      <c r="D1013" s="94">
        <v>74</v>
      </c>
      <c r="E1013" s="34" t="s">
        <v>2059</v>
      </c>
      <c r="F1013" s="43"/>
      <c r="G1013" s="59">
        <v>10.99</v>
      </c>
      <c r="H1013" s="60">
        <v>0</v>
      </c>
      <c r="I1013" s="18">
        <v>9781839764011</v>
      </c>
      <c r="J1013" s="36" t="s">
        <v>2089</v>
      </c>
      <c r="K1013" s="22" t="s">
        <v>2090</v>
      </c>
      <c r="L1013" s="36" t="s">
        <v>2080</v>
      </c>
      <c r="M1013" s="20">
        <v>44446</v>
      </c>
      <c r="N1013" s="36" t="s">
        <v>35</v>
      </c>
      <c r="O1013" s="8">
        <v>288</v>
      </c>
      <c r="P1013" s="30">
        <v>198</v>
      </c>
      <c r="Q1013" s="8">
        <v>129</v>
      </c>
      <c r="R1013" s="53"/>
      <c r="S1013" s="68" t="s">
        <v>31</v>
      </c>
      <c r="T1013" s="36">
        <f t="shared" si="53"/>
        <v>1006</v>
      </c>
      <c r="U1013" s="51" t="s">
        <v>32</v>
      </c>
    </row>
    <row r="1014" spans="2:21" x14ac:dyDescent="0.3">
      <c r="B1014" s="27">
        <f t="shared" si="54"/>
        <v>0</v>
      </c>
      <c r="C1014" s="29">
        <f t="shared" si="55"/>
        <v>0</v>
      </c>
      <c r="D1014" s="94">
        <v>74</v>
      </c>
      <c r="E1014" s="34" t="s">
        <v>2059</v>
      </c>
      <c r="F1014" s="43"/>
      <c r="G1014" s="59">
        <v>12.99</v>
      </c>
      <c r="H1014" s="60">
        <v>0</v>
      </c>
      <c r="I1014" s="18">
        <v>9781839768880</v>
      </c>
      <c r="J1014" s="36" t="s">
        <v>2091</v>
      </c>
      <c r="K1014" s="22" t="s">
        <v>2092</v>
      </c>
      <c r="L1014" s="36" t="s">
        <v>2080</v>
      </c>
      <c r="M1014" s="20">
        <v>45552</v>
      </c>
      <c r="N1014" s="36" t="s">
        <v>35</v>
      </c>
      <c r="O1014" s="8">
        <v>352</v>
      </c>
      <c r="P1014" s="30">
        <v>198</v>
      </c>
      <c r="Q1014" s="8">
        <v>129</v>
      </c>
      <c r="R1014" s="53"/>
      <c r="S1014" s="68" t="s">
        <v>31</v>
      </c>
      <c r="T1014" s="36">
        <f t="shared" si="53"/>
        <v>1007</v>
      </c>
      <c r="U1014" s="51" t="s">
        <v>32</v>
      </c>
    </row>
    <row r="1015" spans="2:21" x14ac:dyDescent="0.3">
      <c r="B1015" s="27">
        <f t="shared" si="54"/>
        <v>0</v>
      </c>
      <c r="C1015" s="29">
        <f t="shared" si="55"/>
        <v>0</v>
      </c>
      <c r="D1015" s="94">
        <v>75</v>
      </c>
      <c r="E1015" s="34" t="s">
        <v>2059</v>
      </c>
      <c r="F1015" s="43"/>
      <c r="G1015" s="59">
        <v>10.99</v>
      </c>
      <c r="H1015" s="60">
        <v>0</v>
      </c>
      <c r="I1015" s="18">
        <v>9781804298565</v>
      </c>
      <c r="J1015" s="36" t="s">
        <v>2093</v>
      </c>
      <c r="K1015" s="22" t="s">
        <v>2094</v>
      </c>
      <c r="L1015" s="36" t="s">
        <v>2095</v>
      </c>
      <c r="M1015" s="20">
        <v>45930</v>
      </c>
      <c r="N1015" s="36" t="s">
        <v>35</v>
      </c>
      <c r="O1015" s="8">
        <v>256</v>
      </c>
      <c r="P1015" s="30">
        <v>198</v>
      </c>
      <c r="Q1015" s="8">
        <v>129</v>
      </c>
      <c r="R1015" s="53" t="s">
        <v>2096</v>
      </c>
      <c r="S1015" s="68" t="s">
        <v>31</v>
      </c>
      <c r="T1015" s="36">
        <f t="shared" si="53"/>
        <v>1008</v>
      </c>
      <c r="U1015" s="51" t="s">
        <v>32</v>
      </c>
    </row>
    <row r="1016" spans="2:21" x14ac:dyDescent="0.3">
      <c r="B1016" s="27">
        <f t="shared" si="54"/>
        <v>0</v>
      </c>
      <c r="C1016" s="29">
        <f t="shared" si="55"/>
        <v>0</v>
      </c>
      <c r="D1016" s="94">
        <v>75</v>
      </c>
      <c r="E1016" s="34" t="s">
        <v>2059</v>
      </c>
      <c r="F1016" s="43"/>
      <c r="G1016" s="59">
        <v>10.99</v>
      </c>
      <c r="H1016" s="60">
        <v>0</v>
      </c>
      <c r="I1016" s="18">
        <v>9781804298596</v>
      </c>
      <c r="J1016" s="36" t="s">
        <v>2097</v>
      </c>
      <c r="K1016" s="22" t="s">
        <v>2094</v>
      </c>
      <c r="L1016" s="36" t="s">
        <v>2095</v>
      </c>
      <c r="M1016" s="20">
        <v>45930</v>
      </c>
      <c r="N1016" s="36" t="s">
        <v>35</v>
      </c>
      <c r="O1016" s="8">
        <v>192</v>
      </c>
      <c r="P1016" s="30">
        <v>198</v>
      </c>
      <c r="Q1016" s="8">
        <v>129</v>
      </c>
      <c r="R1016" s="53"/>
      <c r="S1016" s="68" t="s">
        <v>31</v>
      </c>
      <c r="T1016" s="36">
        <f t="shared" si="53"/>
        <v>1009</v>
      </c>
      <c r="U1016" s="51" t="s">
        <v>32</v>
      </c>
    </row>
    <row r="1017" spans="2:21" x14ac:dyDescent="0.3">
      <c r="B1017" s="27">
        <f t="shared" si="54"/>
        <v>0</v>
      </c>
      <c r="C1017" s="29">
        <f t="shared" si="55"/>
        <v>0</v>
      </c>
      <c r="D1017" s="94">
        <v>75</v>
      </c>
      <c r="E1017" s="34" t="s">
        <v>2059</v>
      </c>
      <c r="F1017" s="43"/>
      <c r="G1017" s="59">
        <v>10.99</v>
      </c>
      <c r="H1017" s="60">
        <v>0</v>
      </c>
      <c r="I1017" s="18">
        <v>9781804299890</v>
      </c>
      <c r="J1017" s="36" t="s">
        <v>2098</v>
      </c>
      <c r="K1017" s="22" t="s">
        <v>2094</v>
      </c>
      <c r="L1017" s="36" t="s">
        <v>2095</v>
      </c>
      <c r="M1017" s="20">
        <v>45930</v>
      </c>
      <c r="N1017" s="36" t="s">
        <v>35</v>
      </c>
      <c r="O1017" s="8">
        <v>208</v>
      </c>
      <c r="P1017" s="30">
        <v>198</v>
      </c>
      <c r="Q1017" s="8">
        <v>129</v>
      </c>
      <c r="R1017" s="53"/>
      <c r="S1017" s="68" t="s">
        <v>31</v>
      </c>
      <c r="T1017" s="36">
        <f t="shared" si="53"/>
        <v>1010</v>
      </c>
      <c r="U1017" s="51" t="s">
        <v>32</v>
      </c>
    </row>
    <row r="1018" spans="2:21" x14ac:dyDescent="0.3">
      <c r="B1018" s="27">
        <f t="shared" si="54"/>
        <v>0</v>
      </c>
      <c r="C1018" s="29">
        <f t="shared" si="55"/>
        <v>0</v>
      </c>
      <c r="D1018" s="94">
        <v>75</v>
      </c>
      <c r="E1018" s="34" t="s">
        <v>2059</v>
      </c>
      <c r="F1018" s="43"/>
      <c r="G1018" s="59">
        <v>14.99</v>
      </c>
      <c r="H1018" s="60">
        <v>0</v>
      </c>
      <c r="I1018" s="18">
        <v>9781804298237</v>
      </c>
      <c r="J1018" s="36" t="s">
        <v>2099</v>
      </c>
      <c r="K1018" s="22" t="s">
        <v>2094</v>
      </c>
      <c r="L1018" s="36" t="s">
        <v>2095</v>
      </c>
      <c r="M1018" s="20">
        <v>45741</v>
      </c>
      <c r="N1018" s="36" t="s">
        <v>35</v>
      </c>
      <c r="O1018" s="8">
        <v>176</v>
      </c>
      <c r="P1018" s="30">
        <v>210</v>
      </c>
      <c r="Q1018" s="8">
        <v>140</v>
      </c>
      <c r="R1018" s="53" t="s">
        <v>2100</v>
      </c>
      <c r="S1018" s="68" t="s">
        <v>31</v>
      </c>
      <c r="T1018" s="36">
        <f t="shared" si="53"/>
        <v>1011</v>
      </c>
      <c r="U1018" s="51" t="s">
        <v>32</v>
      </c>
    </row>
    <row r="1019" spans="2:21" x14ac:dyDescent="0.3">
      <c r="B1019" s="27">
        <f t="shared" si="54"/>
        <v>0</v>
      </c>
      <c r="C1019" s="29">
        <f t="shared" si="55"/>
        <v>0</v>
      </c>
      <c r="D1019" s="94">
        <v>75</v>
      </c>
      <c r="E1019" s="34" t="s">
        <v>2059</v>
      </c>
      <c r="F1019" s="43"/>
      <c r="G1019" s="59">
        <v>11.99</v>
      </c>
      <c r="H1019" s="60">
        <v>0</v>
      </c>
      <c r="I1019" s="18">
        <v>9781804298251</v>
      </c>
      <c r="J1019" s="36" t="s">
        <v>2101</v>
      </c>
      <c r="K1019" s="22" t="s">
        <v>2094</v>
      </c>
      <c r="L1019" s="36" t="s">
        <v>2095</v>
      </c>
      <c r="M1019" s="20">
        <v>45741</v>
      </c>
      <c r="N1019" s="36" t="s">
        <v>35</v>
      </c>
      <c r="O1019" s="8">
        <v>160</v>
      </c>
      <c r="P1019" s="30">
        <v>198</v>
      </c>
      <c r="Q1019" s="8">
        <v>129</v>
      </c>
      <c r="R1019" s="53"/>
      <c r="S1019" s="68" t="s">
        <v>31</v>
      </c>
      <c r="T1019" s="36">
        <f t="shared" si="53"/>
        <v>1012</v>
      </c>
      <c r="U1019" s="51" t="s">
        <v>32</v>
      </c>
    </row>
    <row r="1020" spans="2:21" x14ac:dyDescent="0.3">
      <c r="B1020" s="27">
        <f t="shared" si="54"/>
        <v>0</v>
      </c>
      <c r="C1020" s="29">
        <f t="shared" si="55"/>
        <v>0</v>
      </c>
      <c r="D1020" s="94">
        <v>75</v>
      </c>
      <c r="E1020" s="34" t="s">
        <v>2059</v>
      </c>
      <c r="F1020" s="43"/>
      <c r="G1020" s="59">
        <v>12.99</v>
      </c>
      <c r="H1020" s="60">
        <v>0</v>
      </c>
      <c r="I1020" s="18">
        <v>9781804298473</v>
      </c>
      <c r="J1020" s="36" t="s">
        <v>2102</v>
      </c>
      <c r="K1020" s="22" t="s">
        <v>2094</v>
      </c>
      <c r="L1020" s="36" t="s">
        <v>2095</v>
      </c>
      <c r="M1020" s="20">
        <v>45741</v>
      </c>
      <c r="N1020" s="36" t="s">
        <v>35</v>
      </c>
      <c r="O1020" s="8">
        <v>224</v>
      </c>
      <c r="P1020" s="30">
        <v>198</v>
      </c>
      <c r="Q1020" s="8">
        <v>129</v>
      </c>
      <c r="R1020" s="53"/>
      <c r="S1020" s="68" t="s">
        <v>31</v>
      </c>
      <c r="T1020" s="36">
        <f t="shared" si="53"/>
        <v>1013</v>
      </c>
      <c r="U1020" s="51" t="s">
        <v>32</v>
      </c>
    </row>
    <row r="1021" spans="2:21" x14ac:dyDescent="0.3">
      <c r="B1021" s="27">
        <f t="shared" si="54"/>
        <v>0</v>
      </c>
      <c r="C1021" s="29">
        <f t="shared" si="55"/>
        <v>0</v>
      </c>
      <c r="D1021" s="94">
        <v>75</v>
      </c>
      <c r="E1021" s="34" t="s">
        <v>2059</v>
      </c>
      <c r="F1021" s="43"/>
      <c r="G1021" s="59">
        <v>11.99</v>
      </c>
      <c r="H1021" s="60">
        <v>0</v>
      </c>
      <c r="I1021" s="18">
        <v>9781836742562</v>
      </c>
      <c r="J1021" s="36" t="s">
        <v>2103</v>
      </c>
      <c r="K1021" s="22" t="s">
        <v>2094</v>
      </c>
      <c r="L1021" s="36" t="s">
        <v>2095</v>
      </c>
      <c r="M1021" s="20">
        <v>46126</v>
      </c>
      <c r="N1021" s="36" t="s">
        <v>35</v>
      </c>
      <c r="O1021" s="8">
        <v>256</v>
      </c>
      <c r="P1021" s="30">
        <v>198</v>
      </c>
      <c r="Q1021" s="8">
        <v>129</v>
      </c>
      <c r="R1021" s="53"/>
      <c r="S1021" s="68" t="s">
        <v>31</v>
      </c>
      <c r="T1021" s="36">
        <f t="shared" si="53"/>
        <v>1014</v>
      </c>
      <c r="U1021" s="51" t="s">
        <v>32</v>
      </c>
    </row>
    <row r="1022" spans="2:21" x14ac:dyDescent="0.3">
      <c r="B1022" s="27">
        <f t="shared" si="54"/>
        <v>0</v>
      </c>
      <c r="C1022" s="29">
        <f t="shared" si="55"/>
        <v>0</v>
      </c>
      <c r="D1022" s="94">
        <v>75</v>
      </c>
      <c r="E1022" s="34" t="s">
        <v>2059</v>
      </c>
      <c r="F1022" s="43"/>
      <c r="G1022" s="59">
        <v>12.99</v>
      </c>
      <c r="H1022" s="60">
        <v>0</v>
      </c>
      <c r="I1022" s="18">
        <v>9781804298770</v>
      </c>
      <c r="J1022" s="36" t="s">
        <v>2104</v>
      </c>
      <c r="K1022" s="22" t="s">
        <v>2094</v>
      </c>
      <c r="L1022" s="36" t="s">
        <v>2095</v>
      </c>
      <c r="M1022" s="20">
        <v>46126</v>
      </c>
      <c r="N1022" s="36" t="s">
        <v>35</v>
      </c>
      <c r="O1022" s="8">
        <v>192</v>
      </c>
      <c r="P1022" s="30">
        <v>198</v>
      </c>
      <c r="Q1022" s="8">
        <v>129</v>
      </c>
      <c r="R1022" s="53"/>
      <c r="S1022" s="68" t="s">
        <v>31</v>
      </c>
      <c r="T1022" s="36">
        <f t="shared" si="53"/>
        <v>1015</v>
      </c>
      <c r="U1022" s="51" t="s">
        <v>32</v>
      </c>
    </row>
    <row r="1023" spans="2:21" x14ac:dyDescent="0.3">
      <c r="B1023" s="27">
        <f t="shared" si="54"/>
        <v>0</v>
      </c>
      <c r="C1023" s="29">
        <f t="shared" si="55"/>
        <v>0</v>
      </c>
      <c r="D1023" s="94">
        <v>75</v>
      </c>
      <c r="E1023" s="34" t="s">
        <v>2059</v>
      </c>
      <c r="F1023" s="43"/>
      <c r="G1023" s="59">
        <v>12.99</v>
      </c>
      <c r="H1023" s="60">
        <v>0</v>
      </c>
      <c r="I1023" s="18">
        <v>9781804298633</v>
      </c>
      <c r="J1023" s="36" t="s">
        <v>2105</v>
      </c>
      <c r="K1023" s="22" t="s">
        <v>2094</v>
      </c>
      <c r="L1023" s="36" t="s">
        <v>2095</v>
      </c>
      <c r="M1023" s="20">
        <v>46126</v>
      </c>
      <c r="N1023" s="36" t="s">
        <v>35</v>
      </c>
      <c r="O1023" s="8">
        <v>160</v>
      </c>
      <c r="P1023" s="30">
        <v>210</v>
      </c>
      <c r="Q1023" s="8">
        <v>140</v>
      </c>
      <c r="R1023" s="53"/>
      <c r="S1023" s="68" t="s">
        <v>31</v>
      </c>
      <c r="T1023" s="36">
        <f t="shared" si="53"/>
        <v>1016</v>
      </c>
      <c r="U1023" s="51" t="s">
        <v>32</v>
      </c>
    </row>
    <row r="1024" spans="2:21" x14ac:dyDescent="0.3">
      <c r="B1024" s="27">
        <f t="shared" si="54"/>
        <v>0</v>
      </c>
      <c r="C1024" s="29">
        <f t="shared" si="55"/>
        <v>0</v>
      </c>
      <c r="D1024" s="94">
        <v>75</v>
      </c>
      <c r="E1024" s="34" t="s">
        <v>2059</v>
      </c>
      <c r="F1024" s="43"/>
      <c r="G1024" s="59">
        <v>25</v>
      </c>
      <c r="H1024" s="60">
        <v>0</v>
      </c>
      <c r="I1024" s="18">
        <v>9781804296226</v>
      </c>
      <c r="J1024" s="36" t="s">
        <v>2106</v>
      </c>
      <c r="K1024" s="22" t="s">
        <v>2107</v>
      </c>
      <c r="L1024" s="36"/>
      <c r="M1024" s="20">
        <v>45958</v>
      </c>
      <c r="N1024" s="36" t="s">
        <v>29</v>
      </c>
      <c r="O1024" s="8">
        <v>240</v>
      </c>
      <c r="P1024" s="30">
        <v>274</v>
      </c>
      <c r="Q1024" s="8">
        <v>210</v>
      </c>
      <c r="R1024" s="53"/>
      <c r="S1024" s="68" t="s">
        <v>31</v>
      </c>
      <c r="T1024" s="36">
        <f t="shared" si="53"/>
        <v>1017</v>
      </c>
      <c r="U1024" s="51" t="s">
        <v>32</v>
      </c>
    </row>
    <row r="1025" spans="2:21" x14ac:dyDescent="0.3">
      <c r="B1025" s="27">
        <f t="shared" si="54"/>
        <v>0</v>
      </c>
      <c r="C1025" s="29">
        <f t="shared" si="55"/>
        <v>0</v>
      </c>
      <c r="D1025" s="94">
        <v>75</v>
      </c>
      <c r="E1025" s="34" t="s">
        <v>2059</v>
      </c>
      <c r="F1025" s="43"/>
      <c r="G1025" s="59">
        <v>14.99</v>
      </c>
      <c r="H1025" s="60">
        <v>0</v>
      </c>
      <c r="I1025" s="18">
        <v>9781836743767</v>
      </c>
      <c r="J1025" s="36" t="s">
        <v>2108</v>
      </c>
      <c r="K1025" s="22" t="s">
        <v>2107</v>
      </c>
      <c r="L1025" s="36"/>
      <c r="M1025" s="20">
        <v>46245</v>
      </c>
      <c r="N1025" s="36" t="s">
        <v>35</v>
      </c>
      <c r="O1025" s="8">
        <v>224</v>
      </c>
      <c r="P1025" s="30">
        <v>242</v>
      </c>
      <c r="Q1025" s="8">
        <v>170</v>
      </c>
      <c r="R1025" s="53"/>
      <c r="S1025" s="68" t="s">
        <v>31</v>
      </c>
      <c r="T1025" s="36">
        <f t="shared" si="53"/>
        <v>1018</v>
      </c>
      <c r="U1025" s="70" t="s">
        <v>51</v>
      </c>
    </row>
    <row r="1026" spans="2:21" x14ac:dyDescent="0.3">
      <c r="B1026" s="27">
        <f t="shared" si="54"/>
        <v>0</v>
      </c>
      <c r="C1026" s="29">
        <f t="shared" si="55"/>
        <v>0</v>
      </c>
      <c r="D1026" s="94">
        <v>76</v>
      </c>
      <c r="E1026" s="34" t="s">
        <v>2059</v>
      </c>
      <c r="F1026" s="43"/>
      <c r="G1026" s="59">
        <v>9.99</v>
      </c>
      <c r="H1026" s="60">
        <v>0</v>
      </c>
      <c r="I1026" s="18">
        <v>9781836740070</v>
      </c>
      <c r="J1026" s="36" t="s">
        <v>2109</v>
      </c>
      <c r="K1026" s="22" t="s">
        <v>2110</v>
      </c>
      <c r="L1026" s="36" t="s">
        <v>2111</v>
      </c>
      <c r="M1026" s="20">
        <v>45664</v>
      </c>
      <c r="N1026" s="36" t="s">
        <v>35</v>
      </c>
      <c r="O1026" s="8">
        <v>144</v>
      </c>
      <c r="P1026" s="30">
        <v>178</v>
      </c>
      <c r="Q1026" s="8">
        <v>111</v>
      </c>
      <c r="R1026" s="53"/>
      <c r="S1026" s="68" t="s">
        <v>31</v>
      </c>
      <c r="T1026" s="36">
        <f t="shared" si="53"/>
        <v>1019</v>
      </c>
      <c r="U1026" s="51" t="s">
        <v>32</v>
      </c>
    </row>
    <row r="1027" spans="2:21" x14ac:dyDescent="0.3">
      <c r="B1027" s="27">
        <f t="shared" si="54"/>
        <v>0</v>
      </c>
      <c r="C1027" s="29">
        <f t="shared" si="55"/>
        <v>0</v>
      </c>
      <c r="D1027" s="94">
        <v>76</v>
      </c>
      <c r="E1027" s="34" t="s">
        <v>2059</v>
      </c>
      <c r="F1027" s="43"/>
      <c r="G1027" s="59">
        <v>9.99</v>
      </c>
      <c r="H1027" s="60">
        <v>0</v>
      </c>
      <c r="I1027" s="18">
        <v>9781804299678</v>
      </c>
      <c r="J1027" s="36" t="s">
        <v>2112</v>
      </c>
      <c r="K1027" s="22" t="s">
        <v>2113</v>
      </c>
      <c r="L1027" s="36" t="s">
        <v>2111</v>
      </c>
      <c r="M1027" s="20">
        <v>45664</v>
      </c>
      <c r="N1027" s="36" t="s">
        <v>35</v>
      </c>
      <c r="O1027" s="8">
        <v>128</v>
      </c>
      <c r="P1027" s="30">
        <v>178</v>
      </c>
      <c r="Q1027" s="8">
        <v>111</v>
      </c>
      <c r="R1027" s="53"/>
      <c r="S1027" s="68" t="s">
        <v>31</v>
      </c>
      <c r="T1027" s="36">
        <f t="shared" si="53"/>
        <v>1020</v>
      </c>
      <c r="U1027" s="51" t="s">
        <v>32</v>
      </c>
    </row>
    <row r="1028" spans="2:21" x14ac:dyDescent="0.3">
      <c r="B1028" s="27">
        <f t="shared" si="54"/>
        <v>0</v>
      </c>
      <c r="C1028" s="29">
        <f t="shared" si="55"/>
        <v>0</v>
      </c>
      <c r="D1028" s="94">
        <v>76</v>
      </c>
      <c r="E1028" s="34" t="s">
        <v>2059</v>
      </c>
      <c r="F1028" s="43"/>
      <c r="G1028" s="59">
        <v>9.99</v>
      </c>
      <c r="H1028" s="60">
        <v>0</v>
      </c>
      <c r="I1028" s="18">
        <v>9781836740759</v>
      </c>
      <c r="J1028" s="36" t="s">
        <v>2114</v>
      </c>
      <c r="K1028" s="22" t="s">
        <v>2115</v>
      </c>
      <c r="L1028" s="36" t="s">
        <v>2111</v>
      </c>
      <c r="M1028" s="20">
        <v>45895</v>
      </c>
      <c r="N1028" s="36" t="s">
        <v>35</v>
      </c>
      <c r="O1028" s="8">
        <v>128</v>
      </c>
      <c r="P1028" s="30">
        <v>178</v>
      </c>
      <c r="Q1028" s="8">
        <v>111</v>
      </c>
      <c r="R1028" s="53"/>
      <c r="S1028" s="68" t="s">
        <v>31</v>
      </c>
      <c r="T1028" s="36">
        <f t="shared" si="53"/>
        <v>1021</v>
      </c>
      <c r="U1028" s="51" t="s">
        <v>32</v>
      </c>
    </row>
    <row r="1029" spans="2:21" x14ac:dyDescent="0.3">
      <c r="B1029" s="27">
        <f t="shared" si="54"/>
        <v>0</v>
      </c>
      <c r="C1029" s="29">
        <f t="shared" si="55"/>
        <v>0</v>
      </c>
      <c r="D1029" s="94">
        <v>76</v>
      </c>
      <c r="E1029" s="34" t="s">
        <v>2059</v>
      </c>
      <c r="F1029" s="43"/>
      <c r="G1029" s="59">
        <v>12.99</v>
      </c>
      <c r="H1029" s="60">
        <v>0</v>
      </c>
      <c r="I1029" s="18">
        <v>9781839762093</v>
      </c>
      <c r="J1029" s="36" t="s">
        <v>2116</v>
      </c>
      <c r="K1029" s="22" t="s">
        <v>1987</v>
      </c>
      <c r="L1029" s="36"/>
      <c r="M1029" s="20">
        <v>45566</v>
      </c>
      <c r="N1029" s="36" t="s">
        <v>35</v>
      </c>
      <c r="O1029" s="8">
        <v>288</v>
      </c>
      <c r="P1029" s="30">
        <v>198</v>
      </c>
      <c r="Q1029" s="8">
        <v>129</v>
      </c>
      <c r="R1029" s="53"/>
      <c r="S1029" s="68" t="s">
        <v>31</v>
      </c>
      <c r="T1029" s="36">
        <f t="shared" si="53"/>
        <v>1022</v>
      </c>
      <c r="U1029" s="51" t="s">
        <v>32</v>
      </c>
    </row>
    <row r="1030" spans="2:21" x14ac:dyDescent="0.3">
      <c r="B1030" s="27">
        <f t="shared" si="54"/>
        <v>0</v>
      </c>
      <c r="C1030" s="29">
        <f t="shared" si="55"/>
        <v>0</v>
      </c>
      <c r="D1030" s="94">
        <v>76</v>
      </c>
      <c r="E1030" s="34" t="s">
        <v>2059</v>
      </c>
      <c r="F1030" s="43"/>
      <c r="G1030" s="59">
        <v>14.99</v>
      </c>
      <c r="H1030" s="60">
        <v>0</v>
      </c>
      <c r="I1030" s="18">
        <v>9781804297506</v>
      </c>
      <c r="J1030" s="36" t="s">
        <v>2117</v>
      </c>
      <c r="K1030" s="22" t="s">
        <v>2118</v>
      </c>
      <c r="L1030" s="36"/>
      <c r="M1030" s="20">
        <v>45566</v>
      </c>
      <c r="N1030" s="36" t="s">
        <v>35</v>
      </c>
      <c r="O1030" s="8">
        <v>320</v>
      </c>
      <c r="P1030" s="30">
        <v>234</v>
      </c>
      <c r="Q1030" s="8">
        <v>153</v>
      </c>
      <c r="R1030" s="53"/>
      <c r="S1030" s="68" t="s">
        <v>31</v>
      </c>
      <c r="T1030" s="36">
        <f t="shared" si="53"/>
        <v>1023</v>
      </c>
      <c r="U1030" s="51" t="s">
        <v>32</v>
      </c>
    </row>
    <row r="1031" spans="2:21" x14ac:dyDescent="0.3">
      <c r="B1031" s="27">
        <f t="shared" si="54"/>
        <v>0</v>
      </c>
      <c r="C1031" s="29">
        <f t="shared" si="55"/>
        <v>0</v>
      </c>
      <c r="D1031" s="94">
        <v>76</v>
      </c>
      <c r="E1031" s="34" t="s">
        <v>2059</v>
      </c>
      <c r="F1031" s="43"/>
      <c r="G1031" s="59">
        <v>12.99</v>
      </c>
      <c r="H1031" s="60">
        <v>0</v>
      </c>
      <c r="I1031" s="18">
        <v>9781804297124</v>
      </c>
      <c r="J1031" s="36" t="s">
        <v>2119</v>
      </c>
      <c r="K1031" s="22" t="s">
        <v>2120</v>
      </c>
      <c r="L1031" s="36"/>
      <c r="M1031" s="20">
        <v>45552</v>
      </c>
      <c r="N1031" s="36" t="s">
        <v>35</v>
      </c>
      <c r="O1031" s="8">
        <v>128</v>
      </c>
      <c r="P1031" s="30">
        <v>191</v>
      </c>
      <c r="Q1031" s="8">
        <v>191</v>
      </c>
      <c r="R1031" s="53"/>
      <c r="S1031" s="68" t="s">
        <v>31</v>
      </c>
      <c r="T1031" s="36">
        <f t="shared" si="53"/>
        <v>1024</v>
      </c>
      <c r="U1031" s="51" t="s">
        <v>32</v>
      </c>
    </row>
    <row r="1032" spans="2:21" x14ac:dyDescent="0.3">
      <c r="B1032" s="27">
        <f t="shared" si="54"/>
        <v>0</v>
      </c>
      <c r="C1032" s="29">
        <f t="shared" si="55"/>
        <v>0</v>
      </c>
      <c r="D1032" s="94">
        <v>76</v>
      </c>
      <c r="E1032" s="34" t="s">
        <v>2059</v>
      </c>
      <c r="F1032" s="43"/>
      <c r="G1032" s="59">
        <v>16.989999999999998</v>
      </c>
      <c r="H1032" s="60">
        <v>0</v>
      </c>
      <c r="I1032" s="18">
        <v>9781804297889</v>
      </c>
      <c r="J1032" s="36" t="s">
        <v>2121</v>
      </c>
      <c r="K1032" s="22" t="s">
        <v>2122</v>
      </c>
      <c r="L1032" s="36"/>
      <c r="M1032" s="20">
        <v>45783</v>
      </c>
      <c r="N1032" s="36" t="s">
        <v>35</v>
      </c>
      <c r="O1032" s="8">
        <v>240</v>
      </c>
      <c r="P1032" s="30">
        <v>210</v>
      </c>
      <c r="Q1032" s="8">
        <v>140</v>
      </c>
      <c r="R1032" s="53"/>
      <c r="S1032" s="68" t="s">
        <v>31</v>
      </c>
      <c r="T1032" s="36">
        <f t="shared" si="53"/>
        <v>1025</v>
      </c>
      <c r="U1032" s="51" t="s">
        <v>32</v>
      </c>
    </row>
    <row r="1033" spans="2:21" x14ac:dyDescent="0.3">
      <c r="B1033" s="27">
        <f t="shared" si="54"/>
        <v>0</v>
      </c>
      <c r="C1033" s="29">
        <f t="shared" si="55"/>
        <v>0</v>
      </c>
      <c r="D1033" s="94">
        <v>77</v>
      </c>
      <c r="E1033" s="34" t="s">
        <v>2123</v>
      </c>
      <c r="F1033" s="43"/>
      <c r="G1033" s="59">
        <v>9.99</v>
      </c>
      <c r="H1033" s="60">
        <v>0</v>
      </c>
      <c r="I1033" s="18">
        <v>9781036705114</v>
      </c>
      <c r="J1033" s="36" t="s">
        <v>2124</v>
      </c>
      <c r="K1033" s="22" t="s">
        <v>2125</v>
      </c>
      <c r="L1033" s="36" t="s">
        <v>2126</v>
      </c>
      <c r="M1033" s="20">
        <v>45813</v>
      </c>
      <c r="N1033" s="36" t="s">
        <v>35</v>
      </c>
      <c r="O1033" s="8">
        <v>352</v>
      </c>
      <c r="P1033" s="30">
        <v>198</v>
      </c>
      <c r="Q1033" s="8">
        <v>129</v>
      </c>
      <c r="R1033" s="53"/>
      <c r="S1033" s="68" t="s">
        <v>31</v>
      </c>
      <c r="T1033" s="36">
        <f t="shared" si="53"/>
        <v>1026</v>
      </c>
      <c r="U1033" s="51" t="s">
        <v>32</v>
      </c>
    </row>
    <row r="1034" spans="2:21" x14ac:dyDescent="0.3">
      <c r="B1034" s="27">
        <f t="shared" si="54"/>
        <v>0</v>
      </c>
      <c r="C1034" s="29">
        <f t="shared" si="55"/>
        <v>0</v>
      </c>
      <c r="D1034" s="94">
        <v>77</v>
      </c>
      <c r="E1034" s="34" t="s">
        <v>2123</v>
      </c>
      <c r="F1034" s="43"/>
      <c r="G1034" s="59">
        <v>9.99</v>
      </c>
      <c r="H1034" s="60">
        <v>0</v>
      </c>
      <c r="I1034" s="18">
        <v>9781036705121</v>
      </c>
      <c r="J1034" s="36" t="s">
        <v>2127</v>
      </c>
      <c r="K1034" s="22" t="s">
        <v>2125</v>
      </c>
      <c r="L1034" s="36" t="s">
        <v>2126</v>
      </c>
      <c r="M1034" s="20">
        <v>45813</v>
      </c>
      <c r="N1034" s="36" t="s">
        <v>35</v>
      </c>
      <c r="O1034" s="8">
        <v>464</v>
      </c>
      <c r="P1034" s="30">
        <v>198</v>
      </c>
      <c r="Q1034" s="8">
        <v>129</v>
      </c>
      <c r="R1034" s="53"/>
      <c r="S1034" s="68" t="s">
        <v>31</v>
      </c>
      <c r="T1034" s="36">
        <f t="shared" ref="T1034:T1097" si="56">T1033+1</f>
        <v>1027</v>
      </c>
      <c r="U1034" s="67" t="s">
        <v>1976</v>
      </c>
    </row>
    <row r="1035" spans="2:21" x14ac:dyDescent="0.3">
      <c r="B1035" s="27">
        <f t="shared" si="54"/>
        <v>0</v>
      </c>
      <c r="C1035" s="29">
        <f t="shared" si="55"/>
        <v>0</v>
      </c>
      <c r="D1035" s="94">
        <v>77</v>
      </c>
      <c r="E1035" s="34" t="s">
        <v>2123</v>
      </c>
      <c r="F1035" s="43"/>
      <c r="G1035" s="59">
        <v>9.99</v>
      </c>
      <c r="H1035" s="60">
        <v>0</v>
      </c>
      <c r="I1035" s="18">
        <v>9781036705138</v>
      </c>
      <c r="J1035" s="36" t="s">
        <v>2128</v>
      </c>
      <c r="K1035" s="22" t="s">
        <v>2125</v>
      </c>
      <c r="L1035" s="36" t="s">
        <v>2126</v>
      </c>
      <c r="M1035" s="20">
        <v>45813</v>
      </c>
      <c r="N1035" s="36" t="s">
        <v>35</v>
      </c>
      <c r="O1035" s="8">
        <v>384</v>
      </c>
      <c r="P1035" s="30">
        <v>198</v>
      </c>
      <c r="Q1035" s="8">
        <v>129</v>
      </c>
      <c r="R1035" s="53"/>
      <c r="S1035" s="68" t="s">
        <v>31</v>
      </c>
      <c r="T1035" s="36">
        <f t="shared" si="56"/>
        <v>1028</v>
      </c>
      <c r="U1035" s="51" t="s">
        <v>32</v>
      </c>
    </row>
    <row r="1036" spans="2:21" x14ac:dyDescent="0.3">
      <c r="B1036" s="27">
        <f t="shared" si="54"/>
        <v>0</v>
      </c>
      <c r="C1036" s="29">
        <f t="shared" si="55"/>
        <v>0</v>
      </c>
      <c r="D1036" s="94">
        <v>77</v>
      </c>
      <c r="E1036" s="34" t="s">
        <v>2123</v>
      </c>
      <c r="F1036" s="43"/>
      <c r="G1036" s="59">
        <v>9.99</v>
      </c>
      <c r="H1036" s="60">
        <v>0</v>
      </c>
      <c r="I1036" s="18">
        <v>9781036705145</v>
      </c>
      <c r="J1036" s="36" t="s">
        <v>2129</v>
      </c>
      <c r="K1036" s="22" t="s">
        <v>2125</v>
      </c>
      <c r="L1036" s="36" t="s">
        <v>2126</v>
      </c>
      <c r="M1036" s="20">
        <v>45813</v>
      </c>
      <c r="N1036" s="36" t="s">
        <v>35</v>
      </c>
      <c r="O1036" s="8">
        <v>224</v>
      </c>
      <c r="P1036" s="30">
        <v>198</v>
      </c>
      <c r="Q1036" s="8">
        <v>129</v>
      </c>
      <c r="R1036" s="53"/>
      <c r="S1036" s="68" t="s">
        <v>31</v>
      </c>
      <c r="T1036" s="36">
        <f t="shared" si="56"/>
        <v>1029</v>
      </c>
      <c r="U1036" s="51" t="s">
        <v>32</v>
      </c>
    </row>
    <row r="1037" spans="2:21" x14ac:dyDescent="0.3">
      <c r="B1037" s="27">
        <f t="shared" si="54"/>
        <v>0</v>
      </c>
      <c r="C1037" s="29">
        <f t="shared" si="55"/>
        <v>0</v>
      </c>
      <c r="D1037" s="94">
        <v>77</v>
      </c>
      <c r="E1037" s="34" t="s">
        <v>2123</v>
      </c>
      <c r="F1037" s="43"/>
      <c r="G1037" s="59">
        <v>9.99</v>
      </c>
      <c r="H1037" s="60">
        <v>0</v>
      </c>
      <c r="I1037" s="18">
        <v>9781036703912</v>
      </c>
      <c r="J1037" s="36" t="s">
        <v>2130</v>
      </c>
      <c r="K1037" s="22" t="s">
        <v>2131</v>
      </c>
      <c r="L1037" s="36" t="s">
        <v>2132</v>
      </c>
      <c r="M1037" s="20">
        <v>45813</v>
      </c>
      <c r="N1037" s="36" t="s">
        <v>35</v>
      </c>
      <c r="O1037" s="8">
        <v>256</v>
      </c>
      <c r="P1037" s="30">
        <v>198</v>
      </c>
      <c r="Q1037" s="8">
        <v>129</v>
      </c>
      <c r="R1037" s="53"/>
      <c r="S1037" s="68" t="s">
        <v>31</v>
      </c>
      <c r="T1037" s="36">
        <f t="shared" si="56"/>
        <v>1030</v>
      </c>
      <c r="U1037" s="51" t="s">
        <v>32</v>
      </c>
    </row>
    <row r="1038" spans="2:21" x14ac:dyDescent="0.3">
      <c r="B1038" s="27">
        <f t="shared" si="54"/>
        <v>0</v>
      </c>
      <c r="C1038" s="29">
        <f t="shared" si="55"/>
        <v>0</v>
      </c>
      <c r="D1038" s="94">
        <v>77</v>
      </c>
      <c r="E1038" s="34" t="s">
        <v>2123</v>
      </c>
      <c r="F1038" s="43"/>
      <c r="G1038" s="59">
        <v>9.99</v>
      </c>
      <c r="H1038" s="60">
        <v>0</v>
      </c>
      <c r="I1038" s="18">
        <v>9781036711634</v>
      </c>
      <c r="J1038" s="36" t="s">
        <v>2133</v>
      </c>
      <c r="K1038" s="22" t="s">
        <v>2131</v>
      </c>
      <c r="L1038" s="36" t="s">
        <v>2132</v>
      </c>
      <c r="M1038" s="20">
        <v>46177</v>
      </c>
      <c r="N1038" s="36" t="s">
        <v>35</v>
      </c>
      <c r="O1038" s="8">
        <v>300</v>
      </c>
      <c r="P1038" s="30">
        <v>198</v>
      </c>
      <c r="Q1038" s="8">
        <v>129</v>
      </c>
      <c r="R1038" s="53"/>
      <c r="S1038" s="68" t="s">
        <v>31</v>
      </c>
      <c r="T1038" s="36">
        <f t="shared" si="56"/>
        <v>1031</v>
      </c>
      <c r="U1038" s="51" t="s">
        <v>32</v>
      </c>
    </row>
    <row r="1039" spans="2:21" x14ac:dyDescent="0.3">
      <c r="B1039" s="27">
        <f t="shared" si="54"/>
        <v>0</v>
      </c>
      <c r="C1039" s="29">
        <f t="shared" si="55"/>
        <v>0</v>
      </c>
      <c r="D1039" s="94">
        <v>77</v>
      </c>
      <c r="E1039" s="34" t="s">
        <v>2123</v>
      </c>
      <c r="F1039" s="43"/>
      <c r="G1039" s="59">
        <v>9.99</v>
      </c>
      <c r="H1039" s="60">
        <v>0</v>
      </c>
      <c r="I1039" s="18">
        <v>9781036710958</v>
      </c>
      <c r="J1039" s="36" t="s">
        <v>2134</v>
      </c>
      <c r="K1039" s="22" t="s">
        <v>2131</v>
      </c>
      <c r="L1039" s="36" t="s">
        <v>2132</v>
      </c>
      <c r="M1039" s="20">
        <v>46093</v>
      </c>
      <c r="N1039" s="36" t="s">
        <v>35</v>
      </c>
      <c r="O1039" s="8">
        <v>303</v>
      </c>
      <c r="P1039" s="30">
        <v>198</v>
      </c>
      <c r="Q1039" s="8">
        <v>129</v>
      </c>
      <c r="R1039" s="53"/>
      <c r="S1039" s="68" t="s">
        <v>31</v>
      </c>
      <c r="T1039" s="36">
        <f t="shared" si="56"/>
        <v>1032</v>
      </c>
      <c r="U1039" s="51" t="s">
        <v>32</v>
      </c>
    </row>
    <row r="1040" spans="2:21" x14ac:dyDescent="0.3">
      <c r="B1040" s="27">
        <f t="shared" ref="B1040:B1106" si="57">F1040*G1040</f>
        <v>0</v>
      </c>
      <c r="C1040" s="29">
        <f t="shared" ref="C1040:C1106" si="58">F1040*H1040</f>
        <v>0</v>
      </c>
      <c r="D1040" s="94">
        <v>77</v>
      </c>
      <c r="E1040" s="34" t="s">
        <v>2123</v>
      </c>
      <c r="F1040" s="43"/>
      <c r="G1040" s="59">
        <v>9.99</v>
      </c>
      <c r="H1040" s="60">
        <v>0</v>
      </c>
      <c r="I1040" s="18">
        <v>9781036703950</v>
      </c>
      <c r="J1040" s="36" t="s">
        <v>2135</v>
      </c>
      <c r="K1040" s="22" t="s">
        <v>2131</v>
      </c>
      <c r="L1040" s="36" t="s">
        <v>2132</v>
      </c>
      <c r="M1040" s="20">
        <v>45981</v>
      </c>
      <c r="N1040" s="36" t="s">
        <v>35</v>
      </c>
      <c r="O1040" s="8">
        <v>170</v>
      </c>
      <c r="P1040" s="30">
        <v>198</v>
      </c>
      <c r="Q1040" s="8">
        <v>129</v>
      </c>
      <c r="R1040" s="53"/>
      <c r="S1040" s="68" t="s">
        <v>31</v>
      </c>
      <c r="T1040" s="36">
        <f t="shared" si="56"/>
        <v>1033</v>
      </c>
      <c r="U1040" s="51" t="s">
        <v>32</v>
      </c>
    </row>
    <row r="1041" spans="2:21" x14ac:dyDescent="0.3">
      <c r="B1041" s="27">
        <f t="shared" si="57"/>
        <v>0</v>
      </c>
      <c r="C1041" s="29">
        <f t="shared" si="58"/>
        <v>0</v>
      </c>
      <c r="D1041" s="94">
        <v>77</v>
      </c>
      <c r="E1041" s="34" t="s">
        <v>2123</v>
      </c>
      <c r="F1041" s="43"/>
      <c r="G1041" s="59">
        <v>9.99</v>
      </c>
      <c r="H1041" s="60">
        <v>0</v>
      </c>
      <c r="I1041" s="18">
        <v>9781036703943</v>
      </c>
      <c r="J1041" s="36" t="s">
        <v>2136</v>
      </c>
      <c r="K1041" s="22" t="s">
        <v>2131</v>
      </c>
      <c r="L1041" s="36" t="s">
        <v>2132</v>
      </c>
      <c r="M1041" s="20">
        <v>45813</v>
      </c>
      <c r="N1041" s="36" t="s">
        <v>35</v>
      </c>
      <c r="O1041" s="8">
        <v>208</v>
      </c>
      <c r="P1041" s="30">
        <v>198</v>
      </c>
      <c r="Q1041" s="8">
        <v>129</v>
      </c>
      <c r="R1041" s="53"/>
      <c r="S1041" s="68" t="s">
        <v>31</v>
      </c>
      <c r="T1041" s="36">
        <f t="shared" si="56"/>
        <v>1034</v>
      </c>
      <c r="U1041" s="51" t="s">
        <v>32</v>
      </c>
    </row>
    <row r="1042" spans="2:21" x14ac:dyDescent="0.3">
      <c r="B1042" s="27">
        <f t="shared" si="57"/>
        <v>0</v>
      </c>
      <c r="C1042" s="29">
        <f t="shared" si="58"/>
        <v>0</v>
      </c>
      <c r="D1042" s="94">
        <v>77</v>
      </c>
      <c r="E1042" s="34" t="s">
        <v>2123</v>
      </c>
      <c r="F1042" s="43"/>
      <c r="G1042" s="59">
        <v>9.99</v>
      </c>
      <c r="H1042" s="60">
        <v>0</v>
      </c>
      <c r="I1042" s="18">
        <v>9781036703936</v>
      </c>
      <c r="J1042" s="36" t="s">
        <v>2137</v>
      </c>
      <c r="K1042" s="22" t="s">
        <v>2131</v>
      </c>
      <c r="L1042" s="36" t="s">
        <v>2132</v>
      </c>
      <c r="M1042" s="20">
        <v>45813</v>
      </c>
      <c r="N1042" s="36" t="s">
        <v>35</v>
      </c>
      <c r="O1042" s="8">
        <v>208</v>
      </c>
      <c r="P1042" s="30">
        <v>198</v>
      </c>
      <c r="Q1042" s="8">
        <v>129</v>
      </c>
      <c r="R1042" s="53"/>
      <c r="S1042" s="68" t="s">
        <v>31</v>
      </c>
      <c r="T1042" s="36">
        <f t="shared" si="56"/>
        <v>1035</v>
      </c>
      <c r="U1042" s="51" t="s">
        <v>32</v>
      </c>
    </row>
    <row r="1043" spans="2:21" x14ac:dyDescent="0.3">
      <c r="B1043" s="27">
        <f t="shared" si="57"/>
        <v>0</v>
      </c>
      <c r="C1043" s="29">
        <f t="shared" si="58"/>
        <v>0</v>
      </c>
      <c r="D1043" s="94">
        <v>77</v>
      </c>
      <c r="E1043" s="34" t="s">
        <v>2123</v>
      </c>
      <c r="F1043" s="43"/>
      <c r="G1043" s="59">
        <v>9.99</v>
      </c>
      <c r="H1043" s="60">
        <v>0</v>
      </c>
      <c r="I1043" s="18">
        <v>9781036703929</v>
      </c>
      <c r="J1043" s="36" t="s">
        <v>2138</v>
      </c>
      <c r="K1043" s="22" t="s">
        <v>2131</v>
      </c>
      <c r="L1043" s="36" t="s">
        <v>2132</v>
      </c>
      <c r="M1043" s="20">
        <v>45813</v>
      </c>
      <c r="N1043" s="36" t="s">
        <v>35</v>
      </c>
      <c r="O1043" s="8">
        <v>256</v>
      </c>
      <c r="P1043" s="30">
        <v>198</v>
      </c>
      <c r="Q1043" s="8">
        <v>129</v>
      </c>
      <c r="R1043" s="53"/>
      <c r="S1043" s="68" t="s">
        <v>31</v>
      </c>
      <c r="T1043" s="36">
        <f t="shared" si="56"/>
        <v>1036</v>
      </c>
      <c r="U1043" s="51" t="s">
        <v>32</v>
      </c>
    </row>
    <row r="1044" spans="2:21" x14ac:dyDescent="0.3">
      <c r="B1044" s="27">
        <f t="shared" si="57"/>
        <v>0</v>
      </c>
      <c r="C1044" s="29">
        <f t="shared" si="58"/>
        <v>0</v>
      </c>
      <c r="D1044" s="94">
        <v>78</v>
      </c>
      <c r="E1044" s="34" t="s">
        <v>2123</v>
      </c>
      <c r="F1044" s="43"/>
      <c r="G1044" s="59">
        <v>9.99</v>
      </c>
      <c r="H1044" s="60">
        <v>0</v>
      </c>
      <c r="I1044" s="18">
        <v>9781036701635</v>
      </c>
      <c r="J1044" s="36" t="s">
        <v>2139</v>
      </c>
      <c r="K1044" s="22" t="s">
        <v>2140</v>
      </c>
      <c r="L1044" s="36" t="s">
        <v>2141</v>
      </c>
      <c r="M1044" s="20">
        <v>45701</v>
      </c>
      <c r="N1044" s="36" t="s">
        <v>35</v>
      </c>
      <c r="O1044" s="8">
        <v>480</v>
      </c>
      <c r="P1044" s="30">
        <v>198</v>
      </c>
      <c r="Q1044" s="8">
        <v>129</v>
      </c>
      <c r="R1044" s="53"/>
      <c r="S1044" s="68" t="s">
        <v>31</v>
      </c>
      <c r="T1044" s="36">
        <f t="shared" si="56"/>
        <v>1037</v>
      </c>
      <c r="U1044" s="51" t="s">
        <v>32</v>
      </c>
    </row>
    <row r="1045" spans="2:21" x14ac:dyDescent="0.3">
      <c r="B1045" s="27">
        <f t="shared" si="57"/>
        <v>0</v>
      </c>
      <c r="C1045" s="29">
        <f t="shared" si="58"/>
        <v>0</v>
      </c>
      <c r="D1045" s="94">
        <v>78</v>
      </c>
      <c r="E1045" s="34" t="s">
        <v>2123</v>
      </c>
      <c r="F1045" s="43"/>
      <c r="G1045" s="59">
        <v>9.99</v>
      </c>
      <c r="H1045" s="60">
        <v>0</v>
      </c>
      <c r="I1045" s="18">
        <v>9781036701642</v>
      </c>
      <c r="J1045" s="36" t="s">
        <v>2142</v>
      </c>
      <c r="K1045" s="22" t="s">
        <v>2140</v>
      </c>
      <c r="L1045" s="36" t="s">
        <v>2141</v>
      </c>
      <c r="M1045" s="20">
        <v>45701</v>
      </c>
      <c r="N1045" s="36" t="s">
        <v>35</v>
      </c>
      <c r="O1045" s="8">
        <v>432</v>
      </c>
      <c r="P1045" s="30">
        <v>198</v>
      </c>
      <c r="Q1045" s="8">
        <v>129</v>
      </c>
      <c r="R1045" s="53"/>
      <c r="S1045" s="68" t="s">
        <v>31</v>
      </c>
      <c r="T1045" s="36">
        <f t="shared" si="56"/>
        <v>1038</v>
      </c>
      <c r="U1045" s="51" t="s">
        <v>32</v>
      </c>
    </row>
    <row r="1046" spans="2:21" x14ac:dyDescent="0.3">
      <c r="B1046" s="27">
        <f t="shared" si="57"/>
        <v>0</v>
      </c>
      <c r="C1046" s="29">
        <f t="shared" si="58"/>
        <v>0</v>
      </c>
      <c r="D1046" s="94">
        <v>78</v>
      </c>
      <c r="E1046" s="34" t="s">
        <v>2123</v>
      </c>
      <c r="F1046" s="43"/>
      <c r="G1046" s="59">
        <v>9.99</v>
      </c>
      <c r="H1046" s="60">
        <v>0</v>
      </c>
      <c r="I1046" s="18">
        <v>9781036701659</v>
      </c>
      <c r="J1046" s="36" t="s">
        <v>2143</v>
      </c>
      <c r="K1046" s="22" t="s">
        <v>2140</v>
      </c>
      <c r="L1046" s="36" t="s">
        <v>2141</v>
      </c>
      <c r="M1046" s="20">
        <v>45701</v>
      </c>
      <c r="N1046" s="36" t="s">
        <v>35</v>
      </c>
      <c r="O1046" s="8">
        <v>384</v>
      </c>
      <c r="P1046" s="30">
        <v>198</v>
      </c>
      <c r="Q1046" s="8">
        <v>129</v>
      </c>
      <c r="R1046" s="53"/>
      <c r="S1046" s="68" t="s">
        <v>31</v>
      </c>
      <c r="T1046" s="36">
        <f t="shared" si="56"/>
        <v>1039</v>
      </c>
      <c r="U1046" s="51" t="s">
        <v>32</v>
      </c>
    </row>
    <row r="1047" spans="2:21" x14ac:dyDescent="0.3">
      <c r="B1047" s="27">
        <f t="shared" si="57"/>
        <v>0</v>
      </c>
      <c r="C1047" s="29">
        <f t="shared" si="58"/>
        <v>0</v>
      </c>
      <c r="D1047" s="94">
        <v>78</v>
      </c>
      <c r="E1047" s="34" t="s">
        <v>2123</v>
      </c>
      <c r="F1047" s="43"/>
      <c r="G1047" s="59">
        <v>9.99</v>
      </c>
      <c r="H1047" s="60">
        <v>0</v>
      </c>
      <c r="I1047" s="18">
        <v>9781036701666</v>
      </c>
      <c r="J1047" s="36" t="s">
        <v>2144</v>
      </c>
      <c r="K1047" s="22" t="s">
        <v>2140</v>
      </c>
      <c r="L1047" s="36" t="s">
        <v>2141</v>
      </c>
      <c r="M1047" s="20">
        <v>45701</v>
      </c>
      <c r="N1047" s="36" t="s">
        <v>35</v>
      </c>
      <c r="O1047" s="8">
        <v>448</v>
      </c>
      <c r="P1047" s="30">
        <v>198</v>
      </c>
      <c r="Q1047" s="8">
        <v>129</v>
      </c>
      <c r="R1047" s="53"/>
      <c r="S1047" s="68" t="s">
        <v>31</v>
      </c>
      <c r="T1047" s="36">
        <f t="shared" si="56"/>
        <v>1040</v>
      </c>
      <c r="U1047" s="51" t="s">
        <v>32</v>
      </c>
    </row>
    <row r="1048" spans="2:21" x14ac:dyDescent="0.3">
      <c r="B1048" s="27">
        <f t="shared" si="57"/>
        <v>0</v>
      </c>
      <c r="C1048" s="29">
        <f t="shared" si="58"/>
        <v>0</v>
      </c>
      <c r="D1048" s="94">
        <v>78</v>
      </c>
      <c r="E1048" s="34" t="s">
        <v>2123</v>
      </c>
      <c r="F1048" s="43"/>
      <c r="G1048" s="59">
        <v>9.99</v>
      </c>
      <c r="H1048" s="60">
        <v>0</v>
      </c>
      <c r="I1048" s="18">
        <v>9781036701673</v>
      </c>
      <c r="J1048" s="36" t="s">
        <v>2145</v>
      </c>
      <c r="K1048" s="22" t="s">
        <v>2140</v>
      </c>
      <c r="L1048" s="36" t="s">
        <v>2141</v>
      </c>
      <c r="M1048" s="20">
        <v>45701</v>
      </c>
      <c r="N1048" s="36" t="s">
        <v>35</v>
      </c>
      <c r="O1048" s="8">
        <v>496</v>
      </c>
      <c r="P1048" s="30">
        <v>198</v>
      </c>
      <c r="Q1048" s="8">
        <v>129</v>
      </c>
      <c r="R1048" s="53"/>
      <c r="S1048" s="68" t="s">
        <v>31</v>
      </c>
      <c r="T1048" s="36">
        <f t="shared" si="56"/>
        <v>1041</v>
      </c>
      <c r="U1048" s="51" t="s">
        <v>32</v>
      </c>
    </row>
    <row r="1049" spans="2:21" x14ac:dyDescent="0.3">
      <c r="B1049" s="27">
        <f t="shared" si="57"/>
        <v>0</v>
      </c>
      <c r="C1049" s="29">
        <f t="shared" si="58"/>
        <v>0</v>
      </c>
      <c r="D1049" s="94">
        <v>78</v>
      </c>
      <c r="E1049" s="34" t="s">
        <v>2123</v>
      </c>
      <c r="F1049" s="43"/>
      <c r="G1049" s="59">
        <v>9.99</v>
      </c>
      <c r="H1049" s="60">
        <v>0</v>
      </c>
      <c r="I1049" s="18">
        <v>9781036701680</v>
      </c>
      <c r="J1049" s="36" t="s">
        <v>2146</v>
      </c>
      <c r="K1049" s="22" t="s">
        <v>2140</v>
      </c>
      <c r="L1049" s="36" t="s">
        <v>2141</v>
      </c>
      <c r="M1049" s="20">
        <v>45701</v>
      </c>
      <c r="N1049" s="36" t="s">
        <v>35</v>
      </c>
      <c r="O1049" s="8">
        <v>400</v>
      </c>
      <c r="P1049" s="30">
        <v>198</v>
      </c>
      <c r="Q1049" s="8">
        <v>129</v>
      </c>
      <c r="R1049" s="53"/>
      <c r="S1049" s="68" t="s">
        <v>31</v>
      </c>
      <c r="T1049" s="36">
        <f t="shared" si="56"/>
        <v>1042</v>
      </c>
      <c r="U1049" s="51" t="s">
        <v>32</v>
      </c>
    </row>
    <row r="1050" spans="2:21" x14ac:dyDescent="0.3">
      <c r="B1050" s="27">
        <f t="shared" si="57"/>
        <v>0</v>
      </c>
      <c r="C1050" s="29">
        <f t="shared" si="58"/>
        <v>0</v>
      </c>
      <c r="D1050" s="94">
        <v>78</v>
      </c>
      <c r="E1050" s="34" t="s">
        <v>2123</v>
      </c>
      <c r="F1050" s="43"/>
      <c r="G1050" s="59">
        <v>9.99</v>
      </c>
      <c r="H1050" s="60">
        <v>0</v>
      </c>
      <c r="I1050" s="18">
        <v>9781036701697</v>
      </c>
      <c r="J1050" s="36" t="s">
        <v>2147</v>
      </c>
      <c r="K1050" s="22" t="s">
        <v>2140</v>
      </c>
      <c r="L1050" s="36" t="s">
        <v>2141</v>
      </c>
      <c r="M1050" s="20">
        <v>45701</v>
      </c>
      <c r="N1050" s="36" t="s">
        <v>35</v>
      </c>
      <c r="O1050" s="8">
        <v>464</v>
      </c>
      <c r="P1050" s="30">
        <v>198</v>
      </c>
      <c r="Q1050" s="8">
        <v>129</v>
      </c>
      <c r="R1050" s="53"/>
      <c r="S1050" s="68" t="s">
        <v>31</v>
      </c>
      <c r="T1050" s="36">
        <f t="shared" si="56"/>
        <v>1043</v>
      </c>
      <c r="U1050" s="51" t="s">
        <v>32</v>
      </c>
    </row>
    <row r="1051" spans="2:21" x14ac:dyDescent="0.3">
      <c r="B1051" s="27">
        <f t="shared" si="57"/>
        <v>0</v>
      </c>
      <c r="C1051" s="29">
        <f t="shared" si="58"/>
        <v>0</v>
      </c>
      <c r="D1051" s="94">
        <v>78</v>
      </c>
      <c r="E1051" s="34" t="s">
        <v>2123</v>
      </c>
      <c r="F1051" s="43"/>
      <c r="G1051" s="59">
        <v>9.99</v>
      </c>
      <c r="H1051" s="60">
        <v>0</v>
      </c>
      <c r="I1051" s="18">
        <v>9781036701703</v>
      </c>
      <c r="J1051" s="36" t="s">
        <v>2148</v>
      </c>
      <c r="K1051" s="22" t="s">
        <v>2140</v>
      </c>
      <c r="L1051" s="36" t="s">
        <v>2141</v>
      </c>
      <c r="M1051" s="20">
        <v>45701</v>
      </c>
      <c r="N1051" s="36" t="s">
        <v>35</v>
      </c>
      <c r="O1051" s="8">
        <v>416</v>
      </c>
      <c r="P1051" s="30">
        <v>198</v>
      </c>
      <c r="Q1051" s="8">
        <v>129</v>
      </c>
      <c r="R1051" s="53"/>
      <c r="S1051" s="68" t="s">
        <v>31</v>
      </c>
      <c r="T1051" s="36">
        <f t="shared" si="56"/>
        <v>1044</v>
      </c>
      <c r="U1051" s="51" t="s">
        <v>32</v>
      </c>
    </row>
    <row r="1052" spans="2:21" x14ac:dyDescent="0.3">
      <c r="B1052" s="27">
        <f t="shared" si="57"/>
        <v>0</v>
      </c>
      <c r="C1052" s="29">
        <f t="shared" si="58"/>
        <v>0</v>
      </c>
      <c r="D1052" s="94">
        <v>78</v>
      </c>
      <c r="E1052" s="34" t="s">
        <v>2123</v>
      </c>
      <c r="F1052" s="43"/>
      <c r="G1052" s="59">
        <v>9.99</v>
      </c>
      <c r="H1052" s="60">
        <v>0</v>
      </c>
      <c r="I1052" s="18">
        <v>9781036701710</v>
      </c>
      <c r="J1052" s="36" t="s">
        <v>2149</v>
      </c>
      <c r="K1052" s="22" t="s">
        <v>2140</v>
      </c>
      <c r="L1052" s="36" t="s">
        <v>2141</v>
      </c>
      <c r="M1052" s="20">
        <v>45701</v>
      </c>
      <c r="N1052" s="36" t="s">
        <v>35</v>
      </c>
      <c r="O1052" s="8">
        <v>496</v>
      </c>
      <c r="P1052" s="30">
        <v>198</v>
      </c>
      <c r="Q1052" s="8">
        <v>129</v>
      </c>
      <c r="R1052" s="53"/>
      <c r="S1052" s="68" t="s">
        <v>31</v>
      </c>
      <c r="T1052" s="36">
        <f t="shared" si="56"/>
        <v>1045</v>
      </c>
      <c r="U1052" s="51" t="s">
        <v>32</v>
      </c>
    </row>
    <row r="1053" spans="2:21" x14ac:dyDescent="0.3">
      <c r="B1053" s="27">
        <f t="shared" si="57"/>
        <v>0</v>
      </c>
      <c r="C1053" s="29">
        <f t="shared" si="58"/>
        <v>0</v>
      </c>
      <c r="D1053" s="94">
        <v>78</v>
      </c>
      <c r="E1053" s="34" t="s">
        <v>2123</v>
      </c>
      <c r="F1053" s="43"/>
      <c r="G1053" s="59">
        <v>9.99</v>
      </c>
      <c r="H1053" s="60">
        <v>0</v>
      </c>
      <c r="I1053" s="18">
        <v>9781036701727</v>
      </c>
      <c r="J1053" s="36" t="s">
        <v>2150</v>
      </c>
      <c r="K1053" s="22" t="s">
        <v>2140</v>
      </c>
      <c r="L1053" s="36" t="s">
        <v>2141</v>
      </c>
      <c r="M1053" s="20">
        <v>45743</v>
      </c>
      <c r="N1053" s="36" t="s">
        <v>35</v>
      </c>
      <c r="O1053" s="8">
        <v>480</v>
      </c>
      <c r="P1053" s="30">
        <v>198</v>
      </c>
      <c r="Q1053" s="8">
        <v>129</v>
      </c>
      <c r="R1053" s="53"/>
      <c r="S1053" s="68" t="s">
        <v>31</v>
      </c>
      <c r="T1053" s="36">
        <f t="shared" si="56"/>
        <v>1046</v>
      </c>
      <c r="U1053" s="51" t="s">
        <v>32</v>
      </c>
    </row>
    <row r="1054" spans="2:21" x14ac:dyDescent="0.3">
      <c r="B1054" s="27">
        <f t="shared" si="57"/>
        <v>0</v>
      </c>
      <c r="C1054" s="29">
        <f t="shared" si="58"/>
        <v>0</v>
      </c>
      <c r="D1054" s="94">
        <v>78</v>
      </c>
      <c r="E1054" s="34" t="s">
        <v>2123</v>
      </c>
      <c r="F1054" s="43"/>
      <c r="G1054" s="59">
        <v>9.99</v>
      </c>
      <c r="H1054" s="60">
        <v>0</v>
      </c>
      <c r="I1054" s="18">
        <v>9781036701734</v>
      </c>
      <c r="J1054" s="36" t="s">
        <v>2151</v>
      </c>
      <c r="K1054" s="22" t="s">
        <v>2140</v>
      </c>
      <c r="L1054" s="36" t="s">
        <v>2141</v>
      </c>
      <c r="M1054" s="20">
        <v>45785</v>
      </c>
      <c r="N1054" s="36" t="s">
        <v>35</v>
      </c>
      <c r="O1054" s="8">
        <v>592</v>
      </c>
      <c r="P1054" s="30">
        <v>198</v>
      </c>
      <c r="Q1054" s="8">
        <v>129</v>
      </c>
      <c r="R1054" s="53"/>
      <c r="S1054" s="68" t="s">
        <v>31</v>
      </c>
      <c r="T1054" s="36">
        <f t="shared" si="56"/>
        <v>1047</v>
      </c>
      <c r="U1054" s="51" t="s">
        <v>32</v>
      </c>
    </row>
    <row r="1055" spans="2:21" x14ac:dyDescent="0.3">
      <c r="B1055" s="27">
        <f t="shared" si="57"/>
        <v>0</v>
      </c>
      <c r="C1055" s="29">
        <f t="shared" si="58"/>
        <v>0</v>
      </c>
      <c r="D1055" s="94">
        <v>78</v>
      </c>
      <c r="E1055" s="34" t="s">
        <v>2123</v>
      </c>
      <c r="F1055" s="43"/>
      <c r="G1055" s="59">
        <v>9.99</v>
      </c>
      <c r="H1055" s="60">
        <v>0</v>
      </c>
      <c r="I1055" s="18">
        <v>9781036701741</v>
      </c>
      <c r="J1055" s="36" t="s">
        <v>2152</v>
      </c>
      <c r="K1055" s="22" t="s">
        <v>2140</v>
      </c>
      <c r="L1055" s="36" t="s">
        <v>2141</v>
      </c>
      <c r="M1055" s="20">
        <v>45827</v>
      </c>
      <c r="N1055" s="36" t="s">
        <v>35</v>
      </c>
      <c r="O1055" s="8">
        <v>464</v>
      </c>
      <c r="P1055" s="30">
        <v>198</v>
      </c>
      <c r="Q1055" s="8">
        <v>129</v>
      </c>
      <c r="R1055" s="53"/>
      <c r="S1055" s="68" t="s">
        <v>31</v>
      </c>
      <c r="T1055" s="36">
        <f t="shared" si="56"/>
        <v>1048</v>
      </c>
      <c r="U1055" s="51" t="s">
        <v>32</v>
      </c>
    </row>
    <row r="1056" spans="2:21" x14ac:dyDescent="0.3">
      <c r="B1056" s="27">
        <f t="shared" si="57"/>
        <v>0</v>
      </c>
      <c r="C1056" s="29">
        <f t="shared" si="58"/>
        <v>0</v>
      </c>
      <c r="D1056" s="94">
        <v>78</v>
      </c>
      <c r="E1056" s="34" t="s">
        <v>2123</v>
      </c>
      <c r="F1056" s="43"/>
      <c r="G1056" s="59">
        <v>9.99</v>
      </c>
      <c r="H1056" s="60">
        <v>0</v>
      </c>
      <c r="I1056" s="18">
        <v>9781036705732</v>
      </c>
      <c r="J1056" s="36" t="s">
        <v>2153</v>
      </c>
      <c r="K1056" s="22" t="s">
        <v>2140</v>
      </c>
      <c r="L1056" s="36" t="s">
        <v>2141</v>
      </c>
      <c r="M1056" s="20">
        <v>45911</v>
      </c>
      <c r="N1056" s="36" t="s">
        <v>35</v>
      </c>
      <c r="O1056" s="8">
        <v>492</v>
      </c>
      <c r="P1056" s="30">
        <v>198</v>
      </c>
      <c r="Q1056" s="8">
        <v>129</v>
      </c>
      <c r="R1056" s="53"/>
      <c r="S1056" s="68" t="s">
        <v>31</v>
      </c>
      <c r="T1056" s="36">
        <f t="shared" si="56"/>
        <v>1049</v>
      </c>
      <c r="U1056" s="51" t="s">
        <v>32</v>
      </c>
    </row>
    <row r="1057" spans="2:21" x14ac:dyDescent="0.3">
      <c r="B1057" s="27">
        <f t="shared" si="57"/>
        <v>0</v>
      </c>
      <c r="C1057" s="29">
        <f t="shared" si="58"/>
        <v>0</v>
      </c>
      <c r="D1057" s="94">
        <v>78</v>
      </c>
      <c r="E1057" s="34" t="s">
        <v>2123</v>
      </c>
      <c r="F1057" s="43"/>
      <c r="G1057" s="59">
        <v>9.99</v>
      </c>
      <c r="H1057" s="60">
        <v>0</v>
      </c>
      <c r="I1057" s="18">
        <v>9781036710194</v>
      </c>
      <c r="J1057" s="36" t="s">
        <v>2154</v>
      </c>
      <c r="K1057" s="22" t="s">
        <v>2140</v>
      </c>
      <c r="L1057" s="36" t="s">
        <v>2141</v>
      </c>
      <c r="M1057" s="20">
        <v>46037</v>
      </c>
      <c r="N1057" s="36" t="s">
        <v>35</v>
      </c>
      <c r="O1057" s="8">
        <v>300</v>
      </c>
      <c r="P1057" s="30">
        <v>198</v>
      </c>
      <c r="Q1057" s="8">
        <v>129</v>
      </c>
      <c r="R1057" s="53"/>
      <c r="S1057" s="68" t="s">
        <v>31</v>
      </c>
      <c r="T1057" s="36">
        <f t="shared" si="56"/>
        <v>1050</v>
      </c>
      <c r="U1057" s="51" t="s">
        <v>32</v>
      </c>
    </row>
    <row r="1058" spans="2:21" x14ac:dyDescent="0.3">
      <c r="B1058" s="27">
        <f t="shared" si="57"/>
        <v>0</v>
      </c>
      <c r="C1058" s="29">
        <f t="shared" si="58"/>
        <v>0</v>
      </c>
      <c r="D1058" s="94">
        <v>78</v>
      </c>
      <c r="E1058" s="34" t="s">
        <v>2123</v>
      </c>
      <c r="F1058" s="43"/>
      <c r="G1058" s="59">
        <v>9.99</v>
      </c>
      <c r="H1058" s="60">
        <v>0</v>
      </c>
      <c r="I1058" s="18">
        <v>9781036706074</v>
      </c>
      <c r="J1058" s="36" t="s">
        <v>2155</v>
      </c>
      <c r="K1058" s="22" t="s">
        <v>2156</v>
      </c>
      <c r="L1058" s="36" t="s">
        <v>2155</v>
      </c>
      <c r="M1058" s="20">
        <v>45820</v>
      </c>
      <c r="N1058" s="36" t="s">
        <v>35</v>
      </c>
      <c r="O1058" s="8">
        <v>224</v>
      </c>
      <c r="P1058" s="30">
        <v>198</v>
      </c>
      <c r="Q1058" s="8">
        <v>129</v>
      </c>
      <c r="R1058" s="53"/>
      <c r="S1058" s="68" t="s">
        <v>31</v>
      </c>
      <c r="T1058" s="36">
        <f t="shared" si="56"/>
        <v>1051</v>
      </c>
      <c r="U1058" s="51" t="s">
        <v>32</v>
      </c>
    </row>
    <row r="1059" spans="2:21" x14ac:dyDescent="0.3">
      <c r="B1059" s="27">
        <f t="shared" si="57"/>
        <v>0</v>
      </c>
      <c r="C1059" s="29">
        <f t="shared" si="58"/>
        <v>0</v>
      </c>
      <c r="D1059" s="94">
        <v>78</v>
      </c>
      <c r="E1059" s="34" t="s">
        <v>2123</v>
      </c>
      <c r="F1059" s="43"/>
      <c r="G1059" s="59">
        <v>9.99</v>
      </c>
      <c r="H1059" s="60">
        <v>0</v>
      </c>
      <c r="I1059" s="18">
        <v>9781036706081</v>
      </c>
      <c r="J1059" s="36" t="s">
        <v>2157</v>
      </c>
      <c r="K1059" s="22" t="s">
        <v>2156</v>
      </c>
      <c r="L1059" s="36" t="s">
        <v>2155</v>
      </c>
      <c r="M1059" s="20">
        <v>45820</v>
      </c>
      <c r="N1059" s="36" t="s">
        <v>35</v>
      </c>
      <c r="O1059" s="8">
        <v>240</v>
      </c>
      <c r="P1059" s="30">
        <v>198</v>
      </c>
      <c r="Q1059" s="8">
        <v>129</v>
      </c>
      <c r="R1059" s="53"/>
      <c r="S1059" s="68" t="s">
        <v>31</v>
      </c>
      <c r="T1059" s="36">
        <f t="shared" si="56"/>
        <v>1052</v>
      </c>
      <c r="U1059" s="51" t="s">
        <v>32</v>
      </c>
    </row>
    <row r="1060" spans="2:21" x14ac:dyDescent="0.3">
      <c r="B1060" s="27">
        <f t="shared" si="57"/>
        <v>0</v>
      </c>
      <c r="C1060" s="29">
        <f t="shared" si="58"/>
        <v>0</v>
      </c>
      <c r="D1060" s="94">
        <v>78</v>
      </c>
      <c r="E1060" s="34" t="s">
        <v>2123</v>
      </c>
      <c r="F1060" s="43"/>
      <c r="G1060" s="59">
        <v>9.99</v>
      </c>
      <c r="H1060" s="60">
        <v>0</v>
      </c>
      <c r="I1060" s="18">
        <v>9781036706098</v>
      </c>
      <c r="J1060" s="36" t="s">
        <v>2158</v>
      </c>
      <c r="K1060" s="22" t="s">
        <v>2156</v>
      </c>
      <c r="L1060" s="36" t="s">
        <v>2155</v>
      </c>
      <c r="M1060" s="20">
        <v>45820</v>
      </c>
      <c r="N1060" s="36" t="s">
        <v>35</v>
      </c>
      <c r="O1060" s="8">
        <v>224</v>
      </c>
      <c r="P1060" s="30">
        <v>198</v>
      </c>
      <c r="Q1060" s="8">
        <v>129</v>
      </c>
      <c r="R1060" s="53"/>
      <c r="S1060" s="68" t="s">
        <v>31</v>
      </c>
      <c r="T1060" s="36">
        <f t="shared" si="56"/>
        <v>1053</v>
      </c>
      <c r="U1060" s="51" t="s">
        <v>32</v>
      </c>
    </row>
    <row r="1061" spans="2:21" x14ac:dyDescent="0.3">
      <c r="B1061" s="27">
        <f t="shared" si="57"/>
        <v>0</v>
      </c>
      <c r="C1061" s="29">
        <f t="shared" si="58"/>
        <v>0</v>
      </c>
      <c r="D1061" s="94">
        <v>78</v>
      </c>
      <c r="E1061" s="34" t="s">
        <v>2123</v>
      </c>
      <c r="F1061" s="43"/>
      <c r="G1061" s="59">
        <v>9.99</v>
      </c>
      <c r="H1061" s="60">
        <v>0</v>
      </c>
      <c r="I1061" s="18">
        <v>9781036706104</v>
      </c>
      <c r="J1061" s="36" t="s">
        <v>2159</v>
      </c>
      <c r="K1061" s="22" t="s">
        <v>2156</v>
      </c>
      <c r="L1061" s="36" t="s">
        <v>2155</v>
      </c>
      <c r="M1061" s="20">
        <v>45820</v>
      </c>
      <c r="N1061" s="36" t="s">
        <v>35</v>
      </c>
      <c r="O1061" s="8">
        <v>224</v>
      </c>
      <c r="P1061" s="30">
        <v>198</v>
      </c>
      <c r="Q1061" s="8">
        <v>129</v>
      </c>
      <c r="R1061" s="53"/>
      <c r="S1061" s="68" t="s">
        <v>31</v>
      </c>
      <c r="T1061" s="36">
        <f t="shared" si="56"/>
        <v>1054</v>
      </c>
      <c r="U1061" s="51" t="s">
        <v>32</v>
      </c>
    </row>
    <row r="1062" spans="2:21" x14ac:dyDescent="0.3">
      <c r="B1062" s="27">
        <f t="shared" si="57"/>
        <v>0</v>
      </c>
      <c r="C1062" s="29">
        <f t="shared" si="58"/>
        <v>0</v>
      </c>
      <c r="D1062" s="94">
        <v>78</v>
      </c>
      <c r="E1062" s="34" t="s">
        <v>2123</v>
      </c>
      <c r="F1062" s="43"/>
      <c r="G1062" s="59">
        <v>9.99</v>
      </c>
      <c r="H1062" s="60">
        <v>0</v>
      </c>
      <c r="I1062" s="18">
        <v>9781036706111</v>
      </c>
      <c r="J1062" s="36" t="s">
        <v>2160</v>
      </c>
      <c r="K1062" s="22" t="s">
        <v>2156</v>
      </c>
      <c r="L1062" s="36" t="s">
        <v>2155</v>
      </c>
      <c r="M1062" s="20">
        <v>45820</v>
      </c>
      <c r="N1062" s="36" t="s">
        <v>35</v>
      </c>
      <c r="O1062" s="8">
        <v>256</v>
      </c>
      <c r="P1062" s="30">
        <v>198</v>
      </c>
      <c r="Q1062" s="8">
        <v>129</v>
      </c>
      <c r="R1062" s="53"/>
      <c r="S1062" s="68" t="s">
        <v>31</v>
      </c>
      <c r="T1062" s="36">
        <f t="shared" si="56"/>
        <v>1055</v>
      </c>
      <c r="U1062" s="51" t="s">
        <v>32</v>
      </c>
    </row>
    <row r="1063" spans="2:21" x14ac:dyDescent="0.3">
      <c r="B1063" s="27">
        <f t="shared" si="57"/>
        <v>0</v>
      </c>
      <c r="C1063" s="29">
        <f t="shared" si="58"/>
        <v>0</v>
      </c>
      <c r="D1063" s="94">
        <v>78</v>
      </c>
      <c r="E1063" s="34" t="s">
        <v>2123</v>
      </c>
      <c r="F1063" s="43"/>
      <c r="G1063" s="59">
        <v>9.99</v>
      </c>
      <c r="H1063" s="60">
        <v>0</v>
      </c>
      <c r="I1063" s="18">
        <v>9781036706128</v>
      </c>
      <c r="J1063" s="36" t="s">
        <v>2161</v>
      </c>
      <c r="K1063" s="22" t="s">
        <v>2156</v>
      </c>
      <c r="L1063" s="36" t="s">
        <v>2155</v>
      </c>
      <c r="M1063" s="20">
        <v>45820</v>
      </c>
      <c r="N1063" s="36" t="s">
        <v>35</v>
      </c>
      <c r="O1063" s="8">
        <v>272</v>
      </c>
      <c r="P1063" s="30">
        <v>198</v>
      </c>
      <c r="Q1063" s="8">
        <v>129</v>
      </c>
      <c r="R1063" s="53"/>
      <c r="S1063" s="68" t="s">
        <v>31</v>
      </c>
      <c r="T1063" s="36">
        <f t="shared" si="56"/>
        <v>1056</v>
      </c>
      <c r="U1063" s="51" t="s">
        <v>32</v>
      </c>
    </row>
    <row r="1064" spans="2:21" x14ac:dyDescent="0.3">
      <c r="B1064" s="27">
        <f t="shared" si="57"/>
        <v>0</v>
      </c>
      <c r="C1064" s="29">
        <f t="shared" si="58"/>
        <v>0</v>
      </c>
      <c r="D1064" s="94">
        <v>79</v>
      </c>
      <c r="E1064" s="34" t="s">
        <v>2162</v>
      </c>
      <c r="F1064" s="43"/>
      <c r="G1064" s="59">
        <v>13.99</v>
      </c>
      <c r="H1064" s="60">
        <v>0</v>
      </c>
      <c r="I1064" s="18">
        <v>9780300179354</v>
      </c>
      <c r="J1064" s="36" t="s">
        <v>2163</v>
      </c>
      <c r="K1064" s="22" t="s">
        <v>2164</v>
      </c>
      <c r="L1064" s="36"/>
      <c r="M1064" s="20">
        <v>41453</v>
      </c>
      <c r="N1064" s="36" t="s">
        <v>35</v>
      </c>
      <c r="O1064" s="8">
        <v>208</v>
      </c>
      <c r="P1064" s="30">
        <v>235</v>
      </c>
      <c r="Q1064" s="8">
        <v>152</v>
      </c>
      <c r="R1064" s="53" t="s">
        <v>2165</v>
      </c>
      <c r="S1064" s="68" t="s">
        <v>116</v>
      </c>
      <c r="T1064" s="36">
        <f t="shared" si="56"/>
        <v>1057</v>
      </c>
      <c r="U1064" s="51" t="s">
        <v>32</v>
      </c>
    </row>
    <row r="1065" spans="2:21" x14ac:dyDescent="0.3">
      <c r="B1065" s="27">
        <f t="shared" si="57"/>
        <v>0</v>
      </c>
      <c r="C1065" s="29">
        <f t="shared" si="58"/>
        <v>0</v>
      </c>
      <c r="D1065" s="94">
        <v>79</v>
      </c>
      <c r="E1065" s="34" t="s">
        <v>2162</v>
      </c>
      <c r="F1065" s="43"/>
      <c r="G1065" s="59">
        <v>17.989999999999998</v>
      </c>
      <c r="H1065" s="60">
        <v>0</v>
      </c>
      <c r="I1065" s="18">
        <v>9780300245929</v>
      </c>
      <c r="J1065" s="36" t="s">
        <v>2166</v>
      </c>
      <c r="K1065" s="22" t="s">
        <v>2167</v>
      </c>
      <c r="L1065" s="36"/>
      <c r="M1065" s="20">
        <v>43510</v>
      </c>
      <c r="N1065" s="36" t="s">
        <v>35</v>
      </c>
      <c r="O1065" s="8">
        <v>616</v>
      </c>
      <c r="P1065" s="30">
        <v>216</v>
      </c>
      <c r="Q1065" s="8">
        <v>140</v>
      </c>
      <c r="R1065" s="53" t="s">
        <v>2168</v>
      </c>
      <c r="S1065" s="68" t="s">
        <v>116</v>
      </c>
      <c r="T1065" s="36">
        <f t="shared" si="56"/>
        <v>1058</v>
      </c>
      <c r="U1065" s="51" t="s">
        <v>32</v>
      </c>
    </row>
    <row r="1066" spans="2:21" x14ac:dyDescent="0.3">
      <c r="B1066" s="27">
        <f t="shared" si="57"/>
        <v>0</v>
      </c>
      <c r="C1066" s="29">
        <f t="shared" si="58"/>
        <v>0</v>
      </c>
      <c r="D1066" s="94">
        <v>79</v>
      </c>
      <c r="E1066" s="34" t="s">
        <v>2162</v>
      </c>
      <c r="F1066" s="43"/>
      <c r="G1066" s="59">
        <v>11.99</v>
      </c>
      <c r="H1066" s="60">
        <v>0</v>
      </c>
      <c r="I1066" s="18">
        <v>9780300281125</v>
      </c>
      <c r="J1066" s="36" t="s">
        <v>2169</v>
      </c>
      <c r="K1066" s="22" t="s">
        <v>2170</v>
      </c>
      <c r="L1066" s="36"/>
      <c r="M1066" s="20">
        <v>45846</v>
      </c>
      <c r="N1066" s="36" t="s">
        <v>35</v>
      </c>
      <c r="O1066" s="8">
        <v>320</v>
      </c>
      <c r="P1066" s="30">
        <v>197</v>
      </c>
      <c r="Q1066" s="8">
        <v>127</v>
      </c>
      <c r="R1066" s="53" t="s">
        <v>2171</v>
      </c>
      <c r="S1066" s="68" t="s">
        <v>116</v>
      </c>
      <c r="T1066" s="36">
        <f t="shared" si="56"/>
        <v>1059</v>
      </c>
      <c r="U1066" s="51" t="s">
        <v>32</v>
      </c>
    </row>
    <row r="1067" spans="2:21" x14ac:dyDescent="0.3">
      <c r="B1067" s="27">
        <f t="shared" si="57"/>
        <v>0</v>
      </c>
      <c r="C1067" s="29">
        <f t="shared" si="58"/>
        <v>0</v>
      </c>
      <c r="D1067" s="94">
        <v>79</v>
      </c>
      <c r="E1067" s="34" t="s">
        <v>2162</v>
      </c>
      <c r="F1067" s="43"/>
      <c r="G1067" s="59">
        <v>12.99</v>
      </c>
      <c r="H1067" s="60">
        <v>0</v>
      </c>
      <c r="I1067" s="18">
        <v>9780300281071</v>
      </c>
      <c r="J1067" s="36" t="s">
        <v>2172</v>
      </c>
      <c r="K1067" s="22" t="s">
        <v>2173</v>
      </c>
      <c r="L1067" s="36"/>
      <c r="M1067" s="20">
        <v>45699</v>
      </c>
      <c r="N1067" s="36" t="s">
        <v>35</v>
      </c>
      <c r="O1067" s="8">
        <v>432</v>
      </c>
      <c r="P1067" s="30">
        <v>197</v>
      </c>
      <c r="Q1067" s="8">
        <v>127</v>
      </c>
      <c r="R1067" s="53" t="s">
        <v>2174</v>
      </c>
      <c r="S1067" s="68" t="s">
        <v>116</v>
      </c>
      <c r="T1067" s="36">
        <f t="shared" si="56"/>
        <v>1060</v>
      </c>
      <c r="U1067" s="51" t="s">
        <v>32</v>
      </c>
    </row>
    <row r="1068" spans="2:21" x14ac:dyDescent="0.3">
      <c r="B1068" s="27">
        <f t="shared" si="57"/>
        <v>0</v>
      </c>
      <c r="C1068" s="29">
        <f t="shared" si="58"/>
        <v>0</v>
      </c>
      <c r="D1068" s="94">
        <v>79</v>
      </c>
      <c r="E1068" s="34" t="s">
        <v>2162</v>
      </c>
      <c r="F1068" s="43"/>
      <c r="G1068" s="59">
        <v>11.99</v>
      </c>
      <c r="H1068" s="60">
        <v>0</v>
      </c>
      <c r="I1068" s="18">
        <v>9780300278705</v>
      </c>
      <c r="J1068" s="36" t="s">
        <v>2175</v>
      </c>
      <c r="K1068" s="22" t="s">
        <v>2176</v>
      </c>
      <c r="L1068" s="36"/>
      <c r="M1068" s="20">
        <v>45454</v>
      </c>
      <c r="N1068" s="36" t="s">
        <v>35</v>
      </c>
      <c r="O1068" s="8">
        <v>320</v>
      </c>
      <c r="P1068" s="30">
        <v>197</v>
      </c>
      <c r="Q1068" s="8">
        <v>127</v>
      </c>
      <c r="R1068" s="53" t="s">
        <v>2177</v>
      </c>
      <c r="S1068" s="68" t="s">
        <v>116</v>
      </c>
      <c r="T1068" s="36">
        <f t="shared" si="56"/>
        <v>1061</v>
      </c>
      <c r="U1068" s="51" t="s">
        <v>32</v>
      </c>
    </row>
    <row r="1069" spans="2:21" x14ac:dyDescent="0.3">
      <c r="B1069" s="27">
        <f t="shared" si="57"/>
        <v>0</v>
      </c>
      <c r="C1069" s="29">
        <f t="shared" si="58"/>
        <v>0</v>
      </c>
      <c r="D1069" s="94">
        <v>79</v>
      </c>
      <c r="E1069" s="34" t="s">
        <v>2162</v>
      </c>
      <c r="F1069" s="43"/>
      <c r="G1069" s="59">
        <v>12.99</v>
      </c>
      <c r="H1069" s="60">
        <v>0</v>
      </c>
      <c r="I1069" s="18">
        <v>9780300264630</v>
      </c>
      <c r="J1069" s="36" t="s">
        <v>2178</v>
      </c>
      <c r="K1069" s="22" t="s">
        <v>2179</v>
      </c>
      <c r="L1069" s="36"/>
      <c r="M1069" s="20">
        <v>44845</v>
      </c>
      <c r="N1069" s="36" t="s">
        <v>35</v>
      </c>
      <c r="O1069" s="8">
        <v>336</v>
      </c>
      <c r="P1069" s="30">
        <v>216</v>
      </c>
      <c r="Q1069" s="8">
        <v>140</v>
      </c>
      <c r="R1069" s="53" t="s">
        <v>2180</v>
      </c>
      <c r="S1069" s="68" t="s">
        <v>116</v>
      </c>
      <c r="T1069" s="36">
        <f t="shared" si="56"/>
        <v>1062</v>
      </c>
      <c r="U1069" s="51" t="s">
        <v>32</v>
      </c>
    </row>
    <row r="1070" spans="2:21" x14ac:dyDescent="0.3">
      <c r="B1070" s="27">
        <f t="shared" si="57"/>
        <v>0</v>
      </c>
      <c r="C1070" s="29">
        <f t="shared" si="58"/>
        <v>0</v>
      </c>
      <c r="D1070" s="94">
        <v>79</v>
      </c>
      <c r="E1070" s="34" t="s">
        <v>2162</v>
      </c>
      <c r="F1070" s="43"/>
      <c r="G1070" s="59">
        <v>14.99</v>
      </c>
      <c r="H1070" s="60">
        <v>0</v>
      </c>
      <c r="I1070" s="18">
        <v>9780300268171</v>
      </c>
      <c r="J1070" s="36" t="s">
        <v>2181</v>
      </c>
      <c r="K1070" s="22" t="s">
        <v>2182</v>
      </c>
      <c r="L1070" s="36"/>
      <c r="M1070" s="20">
        <v>44768</v>
      </c>
      <c r="N1070" s="36" t="s">
        <v>35</v>
      </c>
      <c r="O1070" s="8">
        <v>576</v>
      </c>
      <c r="P1070" s="30">
        <v>197</v>
      </c>
      <c r="Q1070" s="8">
        <v>127</v>
      </c>
      <c r="R1070" s="53" t="s">
        <v>2183</v>
      </c>
      <c r="S1070" s="68" t="s">
        <v>116</v>
      </c>
      <c r="T1070" s="36">
        <f t="shared" si="56"/>
        <v>1063</v>
      </c>
      <c r="U1070" s="51" t="s">
        <v>32</v>
      </c>
    </row>
    <row r="1071" spans="2:21" x14ac:dyDescent="0.3">
      <c r="B1071" s="27">
        <f t="shared" si="57"/>
        <v>0</v>
      </c>
      <c r="C1071" s="29">
        <f t="shared" si="58"/>
        <v>0</v>
      </c>
      <c r="D1071" s="94">
        <v>79</v>
      </c>
      <c r="E1071" s="34" t="s">
        <v>2162</v>
      </c>
      <c r="F1071" s="43"/>
      <c r="G1071" s="59">
        <v>12.99</v>
      </c>
      <c r="H1071" s="60">
        <v>0</v>
      </c>
      <c r="I1071" s="18">
        <v>9780300279368</v>
      </c>
      <c r="J1071" s="36" t="s">
        <v>2184</v>
      </c>
      <c r="K1071" s="22" t="s">
        <v>2185</v>
      </c>
      <c r="L1071" s="36"/>
      <c r="M1071" s="20">
        <v>45517</v>
      </c>
      <c r="N1071" s="36" t="s">
        <v>35</v>
      </c>
      <c r="O1071" s="8">
        <v>464</v>
      </c>
      <c r="P1071" s="30">
        <v>197</v>
      </c>
      <c r="Q1071" s="8">
        <v>127</v>
      </c>
      <c r="R1071" s="53"/>
      <c r="S1071" s="68" t="s">
        <v>116</v>
      </c>
      <c r="T1071" s="36">
        <f t="shared" si="56"/>
        <v>1064</v>
      </c>
      <c r="U1071" s="51" t="s">
        <v>32</v>
      </c>
    </row>
    <row r="1072" spans="2:21" x14ac:dyDescent="0.3">
      <c r="B1072" s="27">
        <f>F1072*G1072</f>
        <v>0</v>
      </c>
      <c r="C1072" s="29">
        <f>F1072*H1072</f>
        <v>0</v>
      </c>
      <c r="D1072" s="94">
        <v>80</v>
      </c>
      <c r="E1072" s="34" t="s">
        <v>2162</v>
      </c>
      <c r="F1072" s="43"/>
      <c r="G1072" s="59">
        <v>10.99</v>
      </c>
      <c r="H1072" s="60">
        <v>0</v>
      </c>
      <c r="I1072" s="18">
        <v>9780300286984</v>
      </c>
      <c r="J1072" s="36" t="s">
        <v>2202</v>
      </c>
      <c r="K1072" s="22" t="s">
        <v>2203</v>
      </c>
      <c r="L1072" s="36" t="s">
        <v>2188</v>
      </c>
      <c r="M1072" s="20">
        <v>46147</v>
      </c>
      <c r="N1072" s="36" t="s">
        <v>35</v>
      </c>
      <c r="O1072" s="8">
        <v>304</v>
      </c>
      <c r="P1072" s="30">
        <v>197</v>
      </c>
      <c r="Q1072" s="8">
        <v>127</v>
      </c>
      <c r="R1072" s="53" t="s">
        <v>2192</v>
      </c>
      <c r="S1072" s="68" t="s">
        <v>116</v>
      </c>
      <c r="T1072" s="36">
        <f t="shared" si="56"/>
        <v>1065</v>
      </c>
      <c r="U1072" s="91" t="s">
        <v>32</v>
      </c>
    </row>
    <row r="1073" spans="2:21" x14ac:dyDescent="0.3">
      <c r="B1073" s="27">
        <f t="shared" si="57"/>
        <v>0</v>
      </c>
      <c r="C1073" s="29">
        <f t="shared" si="58"/>
        <v>0</v>
      </c>
      <c r="D1073" s="94">
        <v>80</v>
      </c>
      <c r="E1073" s="34" t="s">
        <v>2162</v>
      </c>
      <c r="F1073" s="43"/>
      <c r="G1073" s="59">
        <v>16.989999999999998</v>
      </c>
      <c r="H1073" s="60">
        <v>0</v>
      </c>
      <c r="I1073" s="18">
        <v>9780300246148</v>
      </c>
      <c r="J1073" s="36" t="s">
        <v>2186</v>
      </c>
      <c r="K1073" s="22" t="s">
        <v>2187</v>
      </c>
      <c r="L1073" s="36" t="s">
        <v>2188</v>
      </c>
      <c r="M1073" s="20">
        <v>45958</v>
      </c>
      <c r="N1073" s="36" t="s">
        <v>29</v>
      </c>
      <c r="O1073" s="8">
        <v>304</v>
      </c>
      <c r="P1073" s="30">
        <v>216</v>
      </c>
      <c r="Q1073" s="8">
        <v>140</v>
      </c>
      <c r="R1073" s="53" t="s">
        <v>2189</v>
      </c>
      <c r="S1073" s="68" t="s">
        <v>116</v>
      </c>
      <c r="T1073" s="36">
        <f t="shared" si="56"/>
        <v>1066</v>
      </c>
      <c r="U1073" s="51" t="s">
        <v>32</v>
      </c>
    </row>
    <row r="1074" spans="2:21" x14ac:dyDescent="0.3">
      <c r="B1074" s="27">
        <f t="shared" si="57"/>
        <v>0</v>
      </c>
      <c r="C1074" s="29">
        <f t="shared" si="58"/>
        <v>0</v>
      </c>
      <c r="D1074" s="94">
        <v>80</v>
      </c>
      <c r="E1074" s="34" t="s">
        <v>2162</v>
      </c>
      <c r="F1074" s="43"/>
      <c r="G1074" s="59">
        <v>10.99</v>
      </c>
      <c r="H1074" s="60">
        <v>0</v>
      </c>
      <c r="I1074" s="18">
        <v>9780300283235</v>
      </c>
      <c r="J1074" s="36" t="s">
        <v>2190</v>
      </c>
      <c r="K1074" s="22" t="s">
        <v>2191</v>
      </c>
      <c r="L1074" s="36" t="s">
        <v>2188</v>
      </c>
      <c r="M1074" s="20">
        <v>45755</v>
      </c>
      <c r="N1074" s="36" t="s">
        <v>35</v>
      </c>
      <c r="O1074" s="8">
        <v>272</v>
      </c>
      <c r="P1074" s="30">
        <v>197</v>
      </c>
      <c r="Q1074" s="8">
        <v>127</v>
      </c>
      <c r="R1074" s="53" t="s">
        <v>2192</v>
      </c>
      <c r="S1074" s="68" t="s">
        <v>116</v>
      </c>
      <c r="T1074" s="36">
        <f t="shared" si="56"/>
        <v>1067</v>
      </c>
      <c r="U1074" s="51" t="s">
        <v>32</v>
      </c>
    </row>
    <row r="1075" spans="2:21" x14ac:dyDescent="0.3">
      <c r="B1075" s="27">
        <f t="shared" si="57"/>
        <v>0</v>
      </c>
      <c r="C1075" s="29">
        <f t="shared" si="58"/>
        <v>0</v>
      </c>
      <c r="D1075" s="94">
        <v>80</v>
      </c>
      <c r="E1075" s="34" t="s">
        <v>2162</v>
      </c>
      <c r="F1075" s="43"/>
      <c r="G1075" s="59">
        <v>10.99</v>
      </c>
      <c r="H1075" s="60">
        <v>0</v>
      </c>
      <c r="I1075" s="18">
        <v>9780300283402</v>
      </c>
      <c r="J1075" s="36" t="s">
        <v>2193</v>
      </c>
      <c r="K1075" s="22" t="s">
        <v>2194</v>
      </c>
      <c r="L1075" s="36" t="s">
        <v>2188</v>
      </c>
      <c r="M1075" s="20">
        <v>45755</v>
      </c>
      <c r="N1075" s="36" t="s">
        <v>35</v>
      </c>
      <c r="O1075" s="8">
        <v>288</v>
      </c>
      <c r="P1075" s="30">
        <v>197</v>
      </c>
      <c r="Q1075" s="8">
        <v>127</v>
      </c>
      <c r="R1075" s="53" t="s">
        <v>2192</v>
      </c>
      <c r="S1075" s="68" t="s">
        <v>116</v>
      </c>
      <c r="T1075" s="36">
        <f t="shared" si="56"/>
        <v>1068</v>
      </c>
      <c r="U1075" s="51" t="s">
        <v>32</v>
      </c>
    </row>
    <row r="1076" spans="2:21" x14ac:dyDescent="0.3">
      <c r="B1076" s="27">
        <f t="shared" si="57"/>
        <v>0</v>
      </c>
      <c r="C1076" s="29">
        <f t="shared" si="58"/>
        <v>0</v>
      </c>
      <c r="D1076" s="94">
        <v>80</v>
      </c>
      <c r="E1076" s="34" t="s">
        <v>2162</v>
      </c>
      <c r="F1076" s="43"/>
      <c r="G1076" s="59">
        <v>10.99</v>
      </c>
      <c r="H1076" s="60">
        <v>0</v>
      </c>
      <c r="I1076" s="18">
        <v>9780300278354</v>
      </c>
      <c r="J1076" s="36" t="s">
        <v>2195</v>
      </c>
      <c r="K1076" s="22" t="s">
        <v>2196</v>
      </c>
      <c r="L1076" s="36" t="s">
        <v>2188</v>
      </c>
      <c r="M1076" s="20">
        <v>45755</v>
      </c>
      <c r="N1076" s="36" t="s">
        <v>35</v>
      </c>
      <c r="O1076" s="8">
        <v>336</v>
      </c>
      <c r="P1076" s="30">
        <v>197</v>
      </c>
      <c r="Q1076" s="8">
        <v>127</v>
      </c>
      <c r="R1076" s="53" t="s">
        <v>2197</v>
      </c>
      <c r="S1076" s="68" t="s">
        <v>116</v>
      </c>
      <c r="T1076" s="36">
        <f t="shared" si="56"/>
        <v>1069</v>
      </c>
      <c r="U1076" s="70" t="s">
        <v>453</v>
      </c>
    </row>
    <row r="1077" spans="2:21" x14ac:dyDescent="0.3">
      <c r="B1077" s="27">
        <f t="shared" si="57"/>
        <v>0</v>
      </c>
      <c r="C1077" s="29">
        <f t="shared" si="58"/>
        <v>0</v>
      </c>
      <c r="D1077" s="94">
        <v>80</v>
      </c>
      <c r="E1077" s="34" t="s">
        <v>2162</v>
      </c>
      <c r="F1077" s="43"/>
      <c r="G1077" s="59">
        <v>10.99</v>
      </c>
      <c r="H1077" s="60">
        <v>0</v>
      </c>
      <c r="I1077" s="18">
        <v>9780300283242</v>
      </c>
      <c r="J1077" s="36" t="s">
        <v>2198</v>
      </c>
      <c r="K1077" s="22" t="s">
        <v>2199</v>
      </c>
      <c r="L1077" s="36" t="s">
        <v>2188</v>
      </c>
      <c r="M1077" s="20">
        <v>45755</v>
      </c>
      <c r="N1077" s="36" t="s">
        <v>35</v>
      </c>
      <c r="O1077" s="8">
        <v>256</v>
      </c>
      <c r="P1077" s="30">
        <v>197</v>
      </c>
      <c r="Q1077" s="8">
        <v>127</v>
      </c>
      <c r="R1077" s="53" t="s">
        <v>2192</v>
      </c>
      <c r="S1077" s="68" t="s">
        <v>116</v>
      </c>
      <c r="T1077" s="36">
        <f t="shared" si="56"/>
        <v>1070</v>
      </c>
      <c r="U1077" s="51" t="s">
        <v>32</v>
      </c>
    </row>
    <row r="1078" spans="2:21" x14ac:dyDescent="0.3">
      <c r="B1078" s="27">
        <f t="shared" si="57"/>
        <v>0</v>
      </c>
      <c r="C1078" s="29">
        <f t="shared" si="58"/>
        <v>0</v>
      </c>
      <c r="D1078" s="94">
        <v>80</v>
      </c>
      <c r="E1078" s="34" t="s">
        <v>2162</v>
      </c>
      <c r="F1078" s="43"/>
      <c r="G1078" s="59">
        <v>10.99</v>
      </c>
      <c r="H1078" s="60">
        <v>0</v>
      </c>
      <c r="I1078" s="18">
        <v>9780300283419</v>
      </c>
      <c r="J1078" s="36" t="s">
        <v>2200</v>
      </c>
      <c r="K1078" s="22" t="s">
        <v>2201</v>
      </c>
      <c r="L1078" s="36" t="s">
        <v>2188</v>
      </c>
      <c r="M1078" s="20">
        <v>45755</v>
      </c>
      <c r="N1078" s="36" t="s">
        <v>35</v>
      </c>
      <c r="O1078" s="8">
        <v>288</v>
      </c>
      <c r="P1078" s="30">
        <v>197</v>
      </c>
      <c r="Q1078" s="8">
        <v>127</v>
      </c>
      <c r="R1078" s="53" t="s">
        <v>2192</v>
      </c>
      <c r="S1078" s="68" t="s">
        <v>116</v>
      </c>
      <c r="T1078" s="36">
        <f t="shared" si="56"/>
        <v>1071</v>
      </c>
      <c r="U1078" s="51" t="s">
        <v>32</v>
      </c>
    </row>
    <row r="1079" spans="2:21" x14ac:dyDescent="0.3">
      <c r="B1079" s="27">
        <f t="shared" si="57"/>
        <v>0</v>
      </c>
      <c r="C1079" s="29">
        <f t="shared" si="58"/>
        <v>0</v>
      </c>
      <c r="D1079" s="94">
        <v>80</v>
      </c>
      <c r="E1079" s="34" t="s">
        <v>2162</v>
      </c>
      <c r="F1079" s="43"/>
      <c r="G1079" s="59">
        <v>10.99</v>
      </c>
      <c r="H1079" s="60">
        <v>0</v>
      </c>
      <c r="I1079" s="18">
        <v>9780300279085</v>
      </c>
      <c r="J1079" s="36" t="s">
        <v>2204</v>
      </c>
      <c r="K1079" s="22" t="s">
        <v>2205</v>
      </c>
      <c r="L1079" s="36" t="s">
        <v>2188</v>
      </c>
      <c r="M1079" s="20">
        <v>45755</v>
      </c>
      <c r="N1079" s="36" t="s">
        <v>35</v>
      </c>
      <c r="O1079" s="8">
        <v>320</v>
      </c>
      <c r="P1079" s="30">
        <v>197</v>
      </c>
      <c r="Q1079" s="8">
        <v>127</v>
      </c>
      <c r="R1079" s="53" t="s">
        <v>2192</v>
      </c>
      <c r="S1079" s="68" t="s">
        <v>116</v>
      </c>
      <c r="T1079" s="36">
        <f t="shared" si="56"/>
        <v>1072</v>
      </c>
      <c r="U1079" s="51" t="s">
        <v>32</v>
      </c>
    </row>
    <row r="1080" spans="2:21" x14ac:dyDescent="0.3">
      <c r="B1080" s="27">
        <f t="shared" si="57"/>
        <v>0</v>
      </c>
      <c r="C1080" s="29">
        <f t="shared" si="58"/>
        <v>0</v>
      </c>
      <c r="D1080" s="94">
        <v>80</v>
      </c>
      <c r="E1080" s="34" t="s">
        <v>2162</v>
      </c>
      <c r="F1080" s="43"/>
      <c r="G1080" s="59">
        <v>10.99</v>
      </c>
      <c r="H1080" s="60">
        <v>0</v>
      </c>
      <c r="I1080" s="18">
        <v>9780300283266</v>
      </c>
      <c r="J1080" s="36" t="s">
        <v>2206</v>
      </c>
      <c r="K1080" s="22" t="s">
        <v>2207</v>
      </c>
      <c r="L1080" s="36" t="s">
        <v>2188</v>
      </c>
      <c r="M1080" s="20">
        <v>45755</v>
      </c>
      <c r="N1080" s="36" t="s">
        <v>35</v>
      </c>
      <c r="O1080" s="8">
        <v>272</v>
      </c>
      <c r="P1080" s="30">
        <v>197</v>
      </c>
      <c r="Q1080" s="8">
        <v>127</v>
      </c>
      <c r="R1080" s="53" t="s">
        <v>1983</v>
      </c>
      <c r="S1080" s="68" t="s">
        <v>116</v>
      </c>
      <c r="T1080" s="36">
        <f t="shared" si="56"/>
        <v>1073</v>
      </c>
      <c r="U1080" s="51" t="s">
        <v>32</v>
      </c>
    </row>
    <row r="1081" spans="2:21" x14ac:dyDescent="0.3">
      <c r="B1081" s="27">
        <f t="shared" si="57"/>
        <v>0</v>
      </c>
      <c r="C1081" s="29">
        <f t="shared" si="58"/>
        <v>0</v>
      </c>
      <c r="D1081" s="94">
        <v>80</v>
      </c>
      <c r="E1081" s="34" t="s">
        <v>2162</v>
      </c>
      <c r="F1081" s="43"/>
      <c r="G1081" s="59">
        <v>10.99</v>
      </c>
      <c r="H1081" s="60">
        <v>0</v>
      </c>
      <c r="I1081" s="18">
        <v>9780300283426</v>
      </c>
      <c r="J1081" s="36" t="s">
        <v>2208</v>
      </c>
      <c r="K1081" s="22" t="s">
        <v>2209</v>
      </c>
      <c r="L1081" s="36" t="s">
        <v>2188</v>
      </c>
      <c r="M1081" s="20">
        <v>45755</v>
      </c>
      <c r="N1081" s="36" t="s">
        <v>35</v>
      </c>
      <c r="O1081" s="8">
        <v>320</v>
      </c>
      <c r="P1081" s="30">
        <v>197</v>
      </c>
      <c r="Q1081" s="8">
        <v>127</v>
      </c>
      <c r="R1081" s="53" t="s">
        <v>2210</v>
      </c>
      <c r="S1081" s="68" t="s">
        <v>116</v>
      </c>
      <c r="T1081" s="36">
        <f t="shared" si="56"/>
        <v>1074</v>
      </c>
      <c r="U1081" s="51" t="s">
        <v>32</v>
      </c>
    </row>
    <row r="1082" spans="2:21" x14ac:dyDescent="0.3">
      <c r="B1082" s="27">
        <f t="shared" si="57"/>
        <v>0</v>
      </c>
      <c r="C1082" s="29">
        <f t="shared" si="58"/>
        <v>0</v>
      </c>
      <c r="D1082" s="94">
        <v>80</v>
      </c>
      <c r="E1082" s="34" t="s">
        <v>2162</v>
      </c>
      <c r="F1082" s="43"/>
      <c r="G1082" s="59">
        <v>10.99</v>
      </c>
      <c r="H1082" s="60">
        <v>0</v>
      </c>
      <c r="I1082" s="18">
        <v>9780300282627</v>
      </c>
      <c r="J1082" s="36" t="s">
        <v>2211</v>
      </c>
      <c r="K1082" s="22" t="s">
        <v>2212</v>
      </c>
      <c r="L1082" s="36" t="s">
        <v>2188</v>
      </c>
      <c r="M1082" s="20">
        <v>45755</v>
      </c>
      <c r="N1082" s="36" t="s">
        <v>35</v>
      </c>
      <c r="O1082" s="8">
        <v>288</v>
      </c>
      <c r="P1082" s="30">
        <v>197</v>
      </c>
      <c r="Q1082" s="8">
        <v>127</v>
      </c>
      <c r="R1082" s="53" t="s">
        <v>2213</v>
      </c>
      <c r="S1082" s="68" t="s">
        <v>116</v>
      </c>
      <c r="T1082" s="36">
        <f t="shared" si="56"/>
        <v>1075</v>
      </c>
      <c r="U1082" s="51" t="s">
        <v>32</v>
      </c>
    </row>
    <row r="1083" spans="2:21" x14ac:dyDescent="0.3">
      <c r="B1083" s="27">
        <f t="shared" si="57"/>
        <v>0</v>
      </c>
      <c r="C1083" s="29">
        <f t="shared" si="58"/>
        <v>0</v>
      </c>
      <c r="D1083" s="94">
        <v>80</v>
      </c>
      <c r="E1083" s="34" t="s">
        <v>2162</v>
      </c>
      <c r="F1083" s="43"/>
      <c r="G1083" s="59">
        <v>10.99</v>
      </c>
      <c r="H1083" s="60">
        <v>0</v>
      </c>
      <c r="I1083" s="18">
        <v>9780300283228</v>
      </c>
      <c r="J1083" s="36" t="s">
        <v>2214</v>
      </c>
      <c r="K1083" s="22" t="s">
        <v>2215</v>
      </c>
      <c r="L1083" s="36" t="s">
        <v>2188</v>
      </c>
      <c r="M1083" s="20">
        <v>45755</v>
      </c>
      <c r="N1083" s="36" t="s">
        <v>35</v>
      </c>
      <c r="O1083" s="8">
        <v>256</v>
      </c>
      <c r="P1083" s="30">
        <v>197</v>
      </c>
      <c r="Q1083" s="8">
        <v>127</v>
      </c>
      <c r="R1083" s="53" t="s">
        <v>2216</v>
      </c>
      <c r="S1083" s="68" t="s">
        <v>116</v>
      </c>
      <c r="T1083" s="36">
        <f t="shared" si="56"/>
        <v>1076</v>
      </c>
      <c r="U1083" s="51" t="s">
        <v>32</v>
      </c>
    </row>
    <row r="1084" spans="2:21" x14ac:dyDescent="0.3">
      <c r="B1084" s="27">
        <f t="shared" si="57"/>
        <v>0</v>
      </c>
      <c r="C1084" s="29">
        <f t="shared" si="58"/>
        <v>0</v>
      </c>
      <c r="D1084" s="94">
        <v>80</v>
      </c>
      <c r="E1084" s="34" t="s">
        <v>2162</v>
      </c>
      <c r="F1084" s="43"/>
      <c r="G1084" s="59">
        <v>10.99</v>
      </c>
      <c r="H1084" s="60">
        <v>0</v>
      </c>
      <c r="I1084" s="18">
        <v>9780300283433</v>
      </c>
      <c r="J1084" s="36" t="s">
        <v>2217</v>
      </c>
      <c r="K1084" s="22" t="s">
        <v>2218</v>
      </c>
      <c r="L1084" s="36" t="s">
        <v>2188</v>
      </c>
      <c r="M1084" s="20">
        <v>45755</v>
      </c>
      <c r="N1084" s="36" t="s">
        <v>35</v>
      </c>
      <c r="O1084" s="8">
        <v>352</v>
      </c>
      <c r="P1084" s="30">
        <v>197</v>
      </c>
      <c r="Q1084" s="8">
        <v>127</v>
      </c>
      <c r="R1084" s="53" t="s">
        <v>2219</v>
      </c>
      <c r="S1084" s="68" t="s">
        <v>116</v>
      </c>
      <c r="T1084" s="36">
        <f t="shared" si="56"/>
        <v>1077</v>
      </c>
      <c r="U1084" s="51" t="s">
        <v>32</v>
      </c>
    </row>
    <row r="1085" spans="2:21" x14ac:dyDescent="0.3">
      <c r="B1085" s="27">
        <f t="shared" si="57"/>
        <v>0</v>
      </c>
      <c r="C1085" s="29">
        <f t="shared" si="58"/>
        <v>0</v>
      </c>
      <c r="D1085" s="94">
        <v>80</v>
      </c>
      <c r="E1085" s="34" t="s">
        <v>2162</v>
      </c>
      <c r="F1085" s="43"/>
      <c r="G1085" s="59">
        <v>10.99</v>
      </c>
      <c r="H1085" s="60">
        <v>0</v>
      </c>
      <c r="I1085" s="18">
        <v>9780300283259</v>
      </c>
      <c r="J1085" s="36" t="s">
        <v>2220</v>
      </c>
      <c r="K1085" s="22" t="s">
        <v>2221</v>
      </c>
      <c r="L1085" s="36" t="s">
        <v>2188</v>
      </c>
      <c r="M1085" s="20">
        <v>45755</v>
      </c>
      <c r="N1085" s="36" t="s">
        <v>35</v>
      </c>
      <c r="O1085" s="8">
        <v>304</v>
      </c>
      <c r="P1085" s="30">
        <v>197</v>
      </c>
      <c r="Q1085" s="8">
        <v>127</v>
      </c>
      <c r="R1085" s="53" t="s">
        <v>2222</v>
      </c>
      <c r="S1085" s="68" t="s">
        <v>116</v>
      </c>
      <c r="T1085" s="36">
        <f t="shared" si="56"/>
        <v>1078</v>
      </c>
      <c r="U1085" s="51" t="s">
        <v>32</v>
      </c>
    </row>
    <row r="1086" spans="2:21" x14ac:dyDescent="0.3">
      <c r="B1086" s="27">
        <f t="shared" si="57"/>
        <v>0</v>
      </c>
      <c r="C1086" s="29">
        <f t="shared" si="58"/>
        <v>0</v>
      </c>
      <c r="D1086" s="94">
        <v>81</v>
      </c>
      <c r="E1086" s="34" t="s">
        <v>2162</v>
      </c>
      <c r="F1086" s="43"/>
      <c r="G1086" s="59">
        <v>8.99</v>
      </c>
      <c r="H1086" s="60">
        <v>0</v>
      </c>
      <c r="I1086" s="18">
        <v>9780300240221</v>
      </c>
      <c r="J1086" s="36" t="s">
        <v>2223</v>
      </c>
      <c r="K1086" s="22" t="s">
        <v>2224</v>
      </c>
      <c r="L1086" s="36" t="s">
        <v>2225</v>
      </c>
      <c r="M1086" s="20">
        <v>43370</v>
      </c>
      <c r="N1086" s="36" t="s">
        <v>35</v>
      </c>
      <c r="O1086" s="8">
        <v>120</v>
      </c>
      <c r="P1086" s="30">
        <v>178</v>
      </c>
      <c r="Q1086" s="8">
        <v>121</v>
      </c>
      <c r="R1086" s="53" t="s">
        <v>1257</v>
      </c>
      <c r="S1086" s="68" t="s">
        <v>116</v>
      </c>
      <c r="T1086" s="36">
        <f t="shared" si="56"/>
        <v>1079</v>
      </c>
      <c r="U1086" s="51" t="s">
        <v>32</v>
      </c>
    </row>
    <row r="1087" spans="2:21" x14ac:dyDescent="0.3">
      <c r="B1087" s="27">
        <f t="shared" si="57"/>
        <v>0</v>
      </c>
      <c r="C1087" s="29">
        <f t="shared" si="58"/>
        <v>0</v>
      </c>
      <c r="D1087" s="94">
        <v>81</v>
      </c>
      <c r="E1087" s="34" t="s">
        <v>2162</v>
      </c>
      <c r="F1087" s="43"/>
      <c r="G1087" s="59">
        <v>9.99</v>
      </c>
      <c r="H1087" s="60">
        <v>0</v>
      </c>
      <c r="I1087" s="18">
        <v>9780300285529</v>
      </c>
      <c r="J1087" s="36" t="s">
        <v>2226</v>
      </c>
      <c r="K1087" s="22" t="s">
        <v>2227</v>
      </c>
      <c r="L1087" s="36" t="s">
        <v>2225</v>
      </c>
      <c r="M1087" s="20">
        <v>45986</v>
      </c>
      <c r="N1087" s="36" t="s">
        <v>35</v>
      </c>
      <c r="O1087" s="8">
        <v>104</v>
      </c>
      <c r="P1087" s="30">
        <v>178</v>
      </c>
      <c r="Q1087" s="8">
        <v>121</v>
      </c>
      <c r="R1087" s="53" t="s">
        <v>2228</v>
      </c>
      <c r="S1087" s="68" t="s">
        <v>116</v>
      </c>
      <c r="T1087" s="36">
        <f t="shared" si="56"/>
        <v>1080</v>
      </c>
      <c r="U1087" s="51" t="s">
        <v>32</v>
      </c>
    </row>
    <row r="1088" spans="2:21" x14ac:dyDescent="0.3">
      <c r="B1088" s="27">
        <f t="shared" si="57"/>
        <v>0</v>
      </c>
      <c r="C1088" s="29">
        <f t="shared" si="58"/>
        <v>0</v>
      </c>
      <c r="D1088" s="94">
        <v>81</v>
      </c>
      <c r="E1088" s="34" t="s">
        <v>2162</v>
      </c>
      <c r="F1088" s="43"/>
      <c r="G1088" s="59">
        <v>12.99</v>
      </c>
      <c r="H1088" s="60">
        <v>0</v>
      </c>
      <c r="I1088" s="18">
        <v>9780300279740</v>
      </c>
      <c r="J1088" s="36" t="s">
        <v>2229</v>
      </c>
      <c r="K1088" s="22" t="s">
        <v>2230</v>
      </c>
      <c r="L1088" s="36" t="s">
        <v>2225</v>
      </c>
      <c r="M1088" s="20">
        <v>46028</v>
      </c>
      <c r="N1088" s="36" t="s">
        <v>29</v>
      </c>
      <c r="O1088" s="8">
        <v>152</v>
      </c>
      <c r="P1088" s="30">
        <v>178</v>
      </c>
      <c r="Q1088" s="8">
        <v>121</v>
      </c>
      <c r="R1088" s="53"/>
      <c r="S1088" s="68" t="s">
        <v>116</v>
      </c>
      <c r="T1088" s="36">
        <f t="shared" si="56"/>
        <v>1081</v>
      </c>
      <c r="U1088" s="51" t="s">
        <v>32</v>
      </c>
    </row>
    <row r="1089" spans="2:21" x14ac:dyDescent="0.3">
      <c r="B1089" s="27">
        <f t="shared" si="57"/>
        <v>0</v>
      </c>
      <c r="C1089" s="29">
        <f t="shared" si="58"/>
        <v>0</v>
      </c>
      <c r="D1089" s="94">
        <v>81</v>
      </c>
      <c r="E1089" s="34" t="s">
        <v>2162</v>
      </c>
      <c r="F1089" s="43"/>
      <c r="G1089" s="59">
        <v>8.99</v>
      </c>
      <c r="H1089" s="60">
        <v>0</v>
      </c>
      <c r="I1089" s="18">
        <v>9780300281798</v>
      </c>
      <c r="J1089" s="36" t="s">
        <v>2231</v>
      </c>
      <c r="K1089" s="22" t="s">
        <v>2232</v>
      </c>
      <c r="L1089" s="36" t="s">
        <v>2225</v>
      </c>
      <c r="M1089" s="20">
        <v>45811</v>
      </c>
      <c r="N1089" s="36" t="s">
        <v>35</v>
      </c>
      <c r="O1089" s="8">
        <v>96</v>
      </c>
      <c r="P1089" s="30">
        <v>178</v>
      </c>
      <c r="Q1089" s="8">
        <v>121</v>
      </c>
      <c r="R1089" s="53"/>
      <c r="S1089" s="68" t="s">
        <v>116</v>
      </c>
      <c r="T1089" s="36">
        <f t="shared" si="56"/>
        <v>1082</v>
      </c>
      <c r="U1089" s="51" t="s">
        <v>32</v>
      </c>
    </row>
    <row r="1090" spans="2:21" x14ac:dyDescent="0.3">
      <c r="B1090" s="27">
        <f t="shared" si="57"/>
        <v>0</v>
      </c>
      <c r="C1090" s="29">
        <f t="shared" si="58"/>
        <v>0</v>
      </c>
      <c r="D1090" s="94">
        <v>81</v>
      </c>
      <c r="E1090" s="34" t="s">
        <v>2162</v>
      </c>
      <c r="F1090" s="43"/>
      <c r="G1090" s="59">
        <v>7.99</v>
      </c>
      <c r="H1090" s="60">
        <v>0</v>
      </c>
      <c r="I1090" s="18">
        <v>9780300261417</v>
      </c>
      <c r="J1090" s="36" t="s">
        <v>2233</v>
      </c>
      <c r="K1090" s="22" t="s">
        <v>2234</v>
      </c>
      <c r="L1090" s="36" t="s">
        <v>2225</v>
      </c>
      <c r="M1090" s="20">
        <v>44509</v>
      </c>
      <c r="N1090" s="36" t="s">
        <v>35</v>
      </c>
      <c r="O1090" s="8">
        <v>96</v>
      </c>
      <c r="P1090" s="30">
        <v>178</v>
      </c>
      <c r="Q1090" s="8">
        <v>121</v>
      </c>
      <c r="R1090" s="53"/>
      <c r="S1090" s="68" t="s">
        <v>116</v>
      </c>
      <c r="T1090" s="36">
        <f t="shared" si="56"/>
        <v>1083</v>
      </c>
      <c r="U1090" s="51" t="s">
        <v>32</v>
      </c>
    </row>
    <row r="1091" spans="2:21" x14ac:dyDescent="0.3">
      <c r="B1091" s="27">
        <f t="shared" si="57"/>
        <v>0</v>
      </c>
      <c r="C1091" s="29">
        <f t="shared" si="58"/>
        <v>0</v>
      </c>
      <c r="D1091" s="94">
        <v>81</v>
      </c>
      <c r="E1091" s="34" t="s">
        <v>2162</v>
      </c>
      <c r="F1091" s="43"/>
      <c r="G1091" s="59">
        <v>13.99</v>
      </c>
      <c r="H1091" s="60">
        <v>0</v>
      </c>
      <c r="I1091" s="18">
        <v>9780300250404</v>
      </c>
      <c r="J1091" s="36" t="s">
        <v>2235</v>
      </c>
      <c r="K1091" s="22" t="s">
        <v>2236</v>
      </c>
      <c r="L1091" s="36" t="s">
        <v>2225</v>
      </c>
      <c r="M1091" s="20">
        <v>44509</v>
      </c>
      <c r="N1091" s="36" t="s">
        <v>29</v>
      </c>
      <c r="O1091" s="8">
        <v>168</v>
      </c>
      <c r="P1091" s="30">
        <v>178</v>
      </c>
      <c r="Q1091" s="8">
        <v>121</v>
      </c>
      <c r="R1091" s="53"/>
      <c r="S1091" s="68" t="s">
        <v>116</v>
      </c>
      <c r="T1091" s="36">
        <f t="shared" si="56"/>
        <v>1084</v>
      </c>
      <c r="U1091" s="51" t="s">
        <v>32</v>
      </c>
    </row>
    <row r="1092" spans="2:21" x14ac:dyDescent="0.3">
      <c r="B1092" s="27">
        <f t="shared" si="57"/>
        <v>0</v>
      </c>
      <c r="C1092" s="29">
        <f t="shared" si="58"/>
        <v>0</v>
      </c>
      <c r="D1092" s="94">
        <v>81</v>
      </c>
      <c r="E1092" s="34" t="s">
        <v>2162</v>
      </c>
      <c r="F1092" s="43"/>
      <c r="G1092" s="59">
        <v>7.99</v>
      </c>
      <c r="H1092" s="60">
        <v>0</v>
      </c>
      <c r="I1092" s="18">
        <v>9780300248517</v>
      </c>
      <c r="J1092" s="36" t="s">
        <v>2237</v>
      </c>
      <c r="K1092" s="22" t="s">
        <v>2238</v>
      </c>
      <c r="L1092" s="36" t="s">
        <v>2225</v>
      </c>
      <c r="M1092" s="20">
        <v>43781</v>
      </c>
      <c r="N1092" s="36" t="s">
        <v>35</v>
      </c>
      <c r="O1092" s="8">
        <v>98</v>
      </c>
      <c r="P1092" s="30">
        <v>178</v>
      </c>
      <c r="Q1092" s="8">
        <v>121</v>
      </c>
      <c r="R1092" s="53"/>
      <c r="S1092" s="68" t="s">
        <v>116</v>
      </c>
      <c r="T1092" s="36">
        <f t="shared" si="56"/>
        <v>1085</v>
      </c>
      <c r="U1092" s="51" t="s">
        <v>32</v>
      </c>
    </row>
    <row r="1093" spans="2:21" x14ac:dyDescent="0.3">
      <c r="B1093" s="27">
        <f t="shared" si="57"/>
        <v>0</v>
      </c>
      <c r="C1093" s="29">
        <f t="shared" si="58"/>
        <v>0</v>
      </c>
      <c r="D1093" s="94">
        <v>81</v>
      </c>
      <c r="E1093" s="34" t="s">
        <v>2162</v>
      </c>
      <c r="F1093" s="43"/>
      <c r="G1093" s="59">
        <v>18.989999999999998</v>
      </c>
      <c r="H1093" s="60">
        <v>0</v>
      </c>
      <c r="I1093" s="18">
        <v>9780300272246</v>
      </c>
      <c r="J1093" s="36" t="s">
        <v>2239</v>
      </c>
      <c r="K1093" s="22" t="s">
        <v>2240</v>
      </c>
      <c r="L1093" s="36" t="s">
        <v>2241</v>
      </c>
      <c r="M1093" s="20">
        <v>46049</v>
      </c>
      <c r="N1093" s="36" t="s">
        <v>29</v>
      </c>
      <c r="O1093" s="8">
        <v>128</v>
      </c>
      <c r="P1093" s="30">
        <v>197</v>
      </c>
      <c r="Q1093" s="8">
        <v>127</v>
      </c>
      <c r="R1093" s="53"/>
      <c r="S1093" s="68" t="s">
        <v>116</v>
      </c>
      <c r="T1093" s="36">
        <f t="shared" si="56"/>
        <v>1086</v>
      </c>
      <c r="U1093" s="51" t="s">
        <v>32</v>
      </c>
    </row>
    <row r="1094" spans="2:21" x14ac:dyDescent="0.3">
      <c r="B1094" s="27">
        <f t="shared" si="57"/>
        <v>0</v>
      </c>
      <c r="C1094" s="29">
        <f t="shared" si="58"/>
        <v>0</v>
      </c>
      <c r="D1094" s="94">
        <v>81</v>
      </c>
      <c r="E1094" s="34" t="s">
        <v>2162</v>
      </c>
      <c r="F1094" s="43"/>
      <c r="G1094" s="59">
        <v>12.99</v>
      </c>
      <c r="H1094" s="60">
        <v>0</v>
      </c>
      <c r="I1094" s="18">
        <v>9780300285543</v>
      </c>
      <c r="J1094" s="36" t="s">
        <v>2242</v>
      </c>
      <c r="K1094" s="22" t="s">
        <v>2243</v>
      </c>
      <c r="L1094" s="36" t="s">
        <v>2241</v>
      </c>
      <c r="M1094" s="20">
        <v>45972</v>
      </c>
      <c r="N1094" s="36" t="s">
        <v>35</v>
      </c>
      <c r="O1094" s="8">
        <v>232</v>
      </c>
      <c r="P1094" s="30">
        <v>197</v>
      </c>
      <c r="Q1094" s="8">
        <v>127</v>
      </c>
      <c r="R1094" s="53"/>
      <c r="S1094" s="68" t="s">
        <v>116</v>
      </c>
      <c r="T1094" s="36">
        <f t="shared" si="56"/>
        <v>1087</v>
      </c>
      <c r="U1094" s="51" t="s">
        <v>32</v>
      </c>
    </row>
    <row r="1095" spans="2:21" x14ac:dyDescent="0.3">
      <c r="B1095" s="27">
        <f>F1095*G1095</f>
        <v>0</v>
      </c>
      <c r="C1095" s="29">
        <f>F1095*H1095</f>
        <v>0</v>
      </c>
      <c r="D1095" s="94">
        <v>81</v>
      </c>
      <c r="E1095" s="34" t="s">
        <v>2162</v>
      </c>
      <c r="F1095" s="43"/>
      <c r="G1095" s="59">
        <v>12.99</v>
      </c>
      <c r="H1095" s="60">
        <v>0</v>
      </c>
      <c r="I1095" s="18">
        <v>9780300268089</v>
      </c>
      <c r="J1095" s="36" t="s">
        <v>2246</v>
      </c>
      <c r="K1095" s="22" t="s">
        <v>2247</v>
      </c>
      <c r="L1095" s="36" t="s">
        <v>2241</v>
      </c>
      <c r="M1095" s="20">
        <v>44873</v>
      </c>
      <c r="N1095" s="36" t="s">
        <v>35</v>
      </c>
      <c r="O1095" s="8">
        <v>216</v>
      </c>
      <c r="P1095" s="30">
        <v>197</v>
      </c>
      <c r="Q1095" s="8">
        <v>127</v>
      </c>
      <c r="R1095" s="53"/>
      <c r="S1095" s="68" t="s">
        <v>116</v>
      </c>
      <c r="T1095" s="36">
        <f t="shared" si="56"/>
        <v>1088</v>
      </c>
      <c r="U1095" s="51" t="s">
        <v>32</v>
      </c>
    </row>
    <row r="1096" spans="2:21" x14ac:dyDescent="0.3">
      <c r="B1096" s="27">
        <f>F1096*G1096</f>
        <v>0</v>
      </c>
      <c r="C1096" s="29">
        <f>F1096*H1096</f>
        <v>0</v>
      </c>
      <c r="D1096" s="94">
        <v>81</v>
      </c>
      <c r="E1096" s="34" t="s">
        <v>2162</v>
      </c>
      <c r="F1096" s="43"/>
      <c r="G1096" s="59">
        <v>12.99</v>
      </c>
      <c r="H1096" s="60">
        <v>0</v>
      </c>
      <c r="I1096" s="18">
        <v>9780300264821</v>
      </c>
      <c r="J1096" s="36" t="s">
        <v>2248</v>
      </c>
      <c r="K1096" s="22" t="s">
        <v>2249</v>
      </c>
      <c r="L1096" s="36" t="s">
        <v>2241</v>
      </c>
      <c r="M1096" s="20">
        <v>44726</v>
      </c>
      <c r="N1096" s="36" t="s">
        <v>35</v>
      </c>
      <c r="O1096" s="8">
        <v>296</v>
      </c>
      <c r="P1096" s="30">
        <v>197</v>
      </c>
      <c r="Q1096" s="8">
        <v>127</v>
      </c>
      <c r="R1096" s="53"/>
      <c r="S1096" s="68" t="s">
        <v>116</v>
      </c>
      <c r="T1096" s="36">
        <f t="shared" si="56"/>
        <v>1089</v>
      </c>
      <c r="U1096" s="51" t="s">
        <v>32</v>
      </c>
    </row>
    <row r="1097" spans="2:21" x14ac:dyDescent="0.3">
      <c r="B1097" s="27">
        <f>F1097*G1097</f>
        <v>0</v>
      </c>
      <c r="C1097" s="29">
        <f>F1097*H1097</f>
        <v>0</v>
      </c>
      <c r="D1097" s="94">
        <v>81</v>
      </c>
      <c r="E1097" s="34" t="s">
        <v>2162</v>
      </c>
      <c r="F1097" s="43"/>
      <c r="G1097" s="59">
        <v>16.5</v>
      </c>
      <c r="H1097" s="60">
        <v>0</v>
      </c>
      <c r="I1097" s="18">
        <v>9780300204520</v>
      </c>
      <c r="J1097" s="36" t="s">
        <v>2250</v>
      </c>
      <c r="K1097" s="22" t="s">
        <v>2251</v>
      </c>
      <c r="L1097" s="36" t="s">
        <v>2241</v>
      </c>
      <c r="M1097" s="20">
        <v>44950</v>
      </c>
      <c r="N1097" s="36" t="s">
        <v>29</v>
      </c>
      <c r="O1097" s="8">
        <v>280</v>
      </c>
      <c r="P1097" s="30">
        <v>197</v>
      </c>
      <c r="Q1097" s="8">
        <v>127</v>
      </c>
      <c r="R1097" s="53" t="s">
        <v>1243</v>
      </c>
      <c r="S1097" s="68" t="s">
        <v>116</v>
      </c>
      <c r="T1097" s="36">
        <f t="shared" si="56"/>
        <v>1090</v>
      </c>
      <c r="U1097" s="51" t="s">
        <v>32</v>
      </c>
    </row>
    <row r="1098" spans="2:21" x14ac:dyDescent="0.3">
      <c r="B1098" s="27">
        <f t="shared" si="57"/>
        <v>0</v>
      </c>
      <c r="C1098" s="29">
        <f t="shared" si="58"/>
        <v>0</v>
      </c>
      <c r="D1098" s="94">
        <v>81</v>
      </c>
      <c r="E1098" s="34" t="s">
        <v>2162</v>
      </c>
      <c r="F1098" s="43"/>
      <c r="G1098" s="59">
        <v>14.99</v>
      </c>
      <c r="H1098" s="60">
        <v>0</v>
      </c>
      <c r="I1098" s="18">
        <v>9780300271072</v>
      </c>
      <c r="J1098" s="36" t="s">
        <v>2244</v>
      </c>
      <c r="K1098" s="22" t="s">
        <v>2245</v>
      </c>
      <c r="L1098" s="36" t="s">
        <v>2241</v>
      </c>
      <c r="M1098" s="20">
        <v>45055</v>
      </c>
      <c r="N1098" s="36" t="s">
        <v>35</v>
      </c>
      <c r="O1098" s="8">
        <v>160</v>
      </c>
      <c r="P1098" s="30">
        <v>197</v>
      </c>
      <c r="Q1098" s="8">
        <v>127</v>
      </c>
      <c r="R1098" s="53"/>
      <c r="S1098" s="68" t="s">
        <v>116</v>
      </c>
      <c r="T1098" s="36">
        <f t="shared" ref="T1098:T1106" si="59">T1097+1</f>
        <v>1091</v>
      </c>
      <c r="U1098" s="51" t="s">
        <v>32</v>
      </c>
    </row>
    <row r="1099" spans="2:21" x14ac:dyDescent="0.3">
      <c r="B1099" s="27">
        <f t="shared" si="57"/>
        <v>0</v>
      </c>
      <c r="C1099" s="29">
        <f t="shared" si="58"/>
        <v>0</v>
      </c>
      <c r="D1099" s="94">
        <v>81</v>
      </c>
      <c r="E1099" s="34" t="s">
        <v>2162</v>
      </c>
      <c r="F1099" s="43"/>
      <c r="G1099" s="59">
        <v>12.99</v>
      </c>
      <c r="H1099" s="60">
        <v>0</v>
      </c>
      <c r="I1099" s="18">
        <v>9780300267396</v>
      </c>
      <c r="J1099" s="36" t="s">
        <v>2252</v>
      </c>
      <c r="K1099" s="22" t="s">
        <v>2253</v>
      </c>
      <c r="L1099" s="36" t="s">
        <v>2241</v>
      </c>
      <c r="M1099" s="20">
        <v>44950</v>
      </c>
      <c r="N1099" s="36" t="s">
        <v>35</v>
      </c>
      <c r="O1099" s="8">
        <v>312</v>
      </c>
      <c r="P1099" s="30">
        <v>197</v>
      </c>
      <c r="Q1099" s="8">
        <v>127</v>
      </c>
      <c r="R1099" s="53" t="s">
        <v>2254</v>
      </c>
      <c r="S1099" s="68" t="s">
        <v>116</v>
      </c>
      <c r="T1099" s="36">
        <f t="shared" si="59"/>
        <v>1092</v>
      </c>
      <c r="U1099" s="51" t="s">
        <v>32</v>
      </c>
    </row>
    <row r="1100" spans="2:21" x14ac:dyDescent="0.3">
      <c r="B1100" s="27">
        <f t="shared" si="57"/>
        <v>0</v>
      </c>
      <c r="C1100" s="29">
        <f t="shared" si="58"/>
        <v>0</v>
      </c>
      <c r="D1100" s="94">
        <v>82</v>
      </c>
      <c r="E1100" s="34" t="s">
        <v>2162</v>
      </c>
      <c r="F1100" s="43"/>
      <c r="G1100" s="59">
        <v>55</v>
      </c>
      <c r="H1100" s="60">
        <v>0</v>
      </c>
      <c r="I1100" s="18">
        <v>9781588396181</v>
      </c>
      <c r="J1100" s="36" t="s">
        <v>2255</v>
      </c>
      <c r="K1100" s="22" t="s">
        <v>2256</v>
      </c>
      <c r="L1100" s="36"/>
      <c r="M1100" s="20">
        <v>42843</v>
      </c>
      <c r="N1100" s="36" t="s">
        <v>29</v>
      </c>
      <c r="O1100" s="8">
        <v>372</v>
      </c>
      <c r="P1100" s="30">
        <v>305</v>
      </c>
      <c r="Q1100" s="8">
        <v>254</v>
      </c>
      <c r="R1100" s="53" t="s">
        <v>2257</v>
      </c>
      <c r="S1100" s="68" t="s">
        <v>116</v>
      </c>
      <c r="T1100" s="36">
        <f t="shared" si="59"/>
        <v>1093</v>
      </c>
      <c r="U1100" s="51" t="s">
        <v>32</v>
      </c>
    </row>
    <row r="1101" spans="2:21" x14ac:dyDescent="0.3">
      <c r="B1101" s="27">
        <f t="shared" si="57"/>
        <v>0</v>
      </c>
      <c r="C1101" s="29">
        <f t="shared" si="58"/>
        <v>0</v>
      </c>
      <c r="D1101" s="94">
        <v>82</v>
      </c>
      <c r="E1101" s="34" t="s">
        <v>2162</v>
      </c>
      <c r="F1101" s="43"/>
      <c r="G1101" s="59">
        <v>30</v>
      </c>
      <c r="H1101" s="60">
        <v>0</v>
      </c>
      <c r="I1101" s="18">
        <v>9780300270518</v>
      </c>
      <c r="J1101" s="36" t="s">
        <v>2258</v>
      </c>
      <c r="K1101" s="22" t="s">
        <v>2259</v>
      </c>
      <c r="L1101" s="36"/>
      <c r="M1101" s="20">
        <v>45013</v>
      </c>
      <c r="N1101" s="36" t="s">
        <v>29</v>
      </c>
      <c r="O1101" s="8">
        <v>160</v>
      </c>
      <c r="P1101" s="30">
        <v>270</v>
      </c>
      <c r="Q1101" s="8">
        <v>216</v>
      </c>
      <c r="R1101" s="53" t="s">
        <v>2260</v>
      </c>
      <c r="S1101" s="68" t="s">
        <v>116</v>
      </c>
      <c r="T1101" s="36">
        <f t="shared" si="59"/>
        <v>1094</v>
      </c>
      <c r="U1101" s="51" t="s">
        <v>32</v>
      </c>
    </row>
    <row r="1102" spans="2:21" x14ac:dyDescent="0.3">
      <c r="B1102" s="27">
        <f t="shared" si="57"/>
        <v>0</v>
      </c>
      <c r="C1102" s="29">
        <f t="shared" si="58"/>
        <v>0</v>
      </c>
      <c r="D1102" s="94">
        <v>82</v>
      </c>
      <c r="E1102" s="34" t="s">
        <v>2162</v>
      </c>
      <c r="F1102" s="43"/>
      <c r="G1102" s="59">
        <v>40</v>
      </c>
      <c r="H1102" s="60">
        <v>0</v>
      </c>
      <c r="I1102" s="18">
        <v>9781857097016</v>
      </c>
      <c r="J1102" s="36" t="s">
        <v>2261</v>
      </c>
      <c r="K1102" s="22" t="s">
        <v>374</v>
      </c>
      <c r="L1102" s="36"/>
      <c r="M1102" s="20">
        <v>45559</v>
      </c>
      <c r="N1102" s="36" t="s">
        <v>29</v>
      </c>
      <c r="O1102" s="8">
        <v>256</v>
      </c>
      <c r="P1102" s="30">
        <v>279</v>
      </c>
      <c r="Q1102" s="8">
        <v>249</v>
      </c>
      <c r="R1102" s="53" t="s">
        <v>2262</v>
      </c>
      <c r="S1102" s="68" t="s">
        <v>116</v>
      </c>
      <c r="T1102" s="36">
        <f t="shared" si="59"/>
        <v>1095</v>
      </c>
      <c r="U1102" s="51" t="s">
        <v>32</v>
      </c>
    </row>
    <row r="1103" spans="2:21" x14ac:dyDescent="0.3">
      <c r="B1103" s="27">
        <f t="shared" si="57"/>
        <v>0</v>
      </c>
      <c r="C1103" s="29">
        <f t="shared" si="58"/>
        <v>0</v>
      </c>
      <c r="D1103" s="94">
        <v>82</v>
      </c>
      <c r="E1103" s="34" t="s">
        <v>2162</v>
      </c>
      <c r="F1103" s="43"/>
      <c r="G1103" s="59">
        <v>60</v>
      </c>
      <c r="H1103" s="60">
        <v>0</v>
      </c>
      <c r="I1103" s="18">
        <v>9781588397997</v>
      </c>
      <c r="J1103" s="36" t="s">
        <v>2263</v>
      </c>
      <c r="K1103" s="22" t="s">
        <v>2264</v>
      </c>
      <c r="L1103" s="36"/>
      <c r="M1103" s="20">
        <v>45811</v>
      </c>
      <c r="N1103" s="36" t="s">
        <v>29</v>
      </c>
      <c r="O1103" s="8">
        <v>372</v>
      </c>
      <c r="P1103" s="30">
        <v>311</v>
      </c>
      <c r="Q1103" s="8">
        <v>241</v>
      </c>
      <c r="R1103" s="53" t="s">
        <v>2265</v>
      </c>
      <c r="S1103" s="68" t="s">
        <v>116</v>
      </c>
      <c r="T1103" s="36">
        <f t="shared" si="59"/>
        <v>1096</v>
      </c>
      <c r="U1103" s="51" t="s">
        <v>32</v>
      </c>
    </row>
    <row r="1104" spans="2:21" x14ac:dyDescent="0.3">
      <c r="B1104" s="27">
        <f t="shared" si="57"/>
        <v>0</v>
      </c>
      <c r="C1104" s="29">
        <f t="shared" si="58"/>
        <v>0</v>
      </c>
      <c r="D1104" s="94">
        <v>82</v>
      </c>
      <c r="E1104" s="34" t="s">
        <v>2162</v>
      </c>
      <c r="F1104" s="43"/>
      <c r="G1104" s="59">
        <v>40</v>
      </c>
      <c r="H1104" s="60">
        <v>0</v>
      </c>
      <c r="I1104" s="18">
        <v>9780300169782</v>
      </c>
      <c r="J1104" s="36" t="s">
        <v>2342</v>
      </c>
      <c r="K1104" s="22" t="s">
        <v>2266</v>
      </c>
      <c r="L1104" s="36"/>
      <c r="M1104" s="20">
        <v>40694</v>
      </c>
      <c r="N1104" s="36" t="s">
        <v>29</v>
      </c>
      <c r="O1104" s="8">
        <v>240</v>
      </c>
      <c r="P1104" s="30">
        <v>333</v>
      </c>
      <c r="Q1104" s="8">
        <v>248</v>
      </c>
      <c r="R1104" s="53" t="s">
        <v>2343</v>
      </c>
      <c r="S1104" s="68" t="s">
        <v>116</v>
      </c>
      <c r="T1104" s="36">
        <f t="shared" si="59"/>
        <v>1097</v>
      </c>
      <c r="U1104" s="51" t="s">
        <v>32</v>
      </c>
    </row>
    <row r="1105" spans="2:21" x14ac:dyDescent="0.3">
      <c r="B1105" s="27">
        <f t="shared" si="57"/>
        <v>0</v>
      </c>
      <c r="C1105" s="29">
        <f t="shared" si="58"/>
        <v>0</v>
      </c>
      <c r="D1105" s="94">
        <v>82</v>
      </c>
      <c r="E1105" s="34" t="s">
        <v>2162</v>
      </c>
      <c r="F1105" s="43"/>
      <c r="G1105" s="59">
        <v>22</v>
      </c>
      <c r="H1105" s="60">
        <v>0</v>
      </c>
      <c r="I1105" s="18">
        <v>9780300275841</v>
      </c>
      <c r="J1105" s="36" t="s">
        <v>2344</v>
      </c>
      <c r="K1105" s="22" t="s">
        <v>2345</v>
      </c>
      <c r="L1105" s="36"/>
      <c r="M1105" s="20">
        <v>45328</v>
      </c>
      <c r="N1105" s="36" t="s">
        <v>29</v>
      </c>
      <c r="O1105" s="8">
        <v>208</v>
      </c>
      <c r="P1105" s="30">
        <v>114</v>
      </c>
      <c r="Q1105" s="8">
        <v>184</v>
      </c>
      <c r="R1105" s="53" t="s">
        <v>2346</v>
      </c>
      <c r="S1105" s="68" t="s">
        <v>116</v>
      </c>
      <c r="T1105" s="36">
        <f t="shared" si="59"/>
        <v>1098</v>
      </c>
      <c r="U1105" s="51" t="s">
        <v>32</v>
      </c>
    </row>
    <row r="1106" spans="2:21" ht="15" thickBot="1" x14ac:dyDescent="0.35">
      <c r="B1106" s="28">
        <f t="shared" si="57"/>
        <v>0</v>
      </c>
      <c r="C1106" s="98">
        <f t="shared" si="58"/>
        <v>0</v>
      </c>
      <c r="D1106" s="96">
        <v>82</v>
      </c>
      <c r="E1106" s="33" t="s">
        <v>2162</v>
      </c>
      <c r="F1106" s="44"/>
      <c r="G1106" s="62">
        <v>35</v>
      </c>
      <c r="H1106" s="63">
        <v>0</v>
      </c>
      <c r="I1106" s="24">
        <v>9780300273182</v>
      </c>
      <c r="J1106" s="37" t="s">
        <v>2267</v>
      </c>
      <c r="K1106" s="25" t="s">
        <v>2268</v>
      </c>
      <c r="L1106" s="37"/>
      <c r="M1106" s="26">
        <v>45181</v>
      </c>
      <c r="N1106" s="37" t="s">
        <v>29</v>
      </c>
      <c r="O1106" s="23">
        <v>144</v>
      </c>
      <c r="P1106" s="31">
        <v>305</v>
      </c>
      <c r="Q1106" s="23">
        <v>203</v>
      </c>
      <c r="R1106" s="54" t="s">
        <v>2269</v>
      </c>
      <c r="S1106" s="69" t="s">
        <v>116</v>
      </c>
      <c r="T1106" s="37">
        <f t="shared" si="59"/>
        <v>1099</v>
      </c>
      <c r="U1106" s="52" t="s">
        <v>32</v>
      </c>
    </row>
    <row r="1107" spans="2:21" x14ac:dyDescent="0.3">
      <c r="E1107" s="3"/>
      <c r="K1107" s="16"/>
    </row>
    <row r="1108" spans="2:21" hidden="1" x14ac:dyDescent="0.3">
      <c r="E1108" s="3"/>
    </row>
    <row r="1109" spans="2:21" hidden="1" x14ac:dyDescent="0.3">
      <c r="E1109" s="3"/>
    </row>
    <row r="1110" spans="2:21" hidden="1" x14ac:dyDescent="0.3">
      <c r="E1110" s="3"/>
    </row>
    <row r="1111" spans="2:21" hidden="1" x14ac:dyDescent="0.3">
      <c r="E1111" s="3"/>
    </row>
    <row r="1112" spans="2:21" hidden="1" x14ac:dyDescent="0.3">
      <c r="E1112" s="3"/>
    </row>
    <row r="1113" spans="2:21" hidden="1" x14ac:dyDescent="0.3">
      <c r="E1113" s="3"/>
    </row>
    <row r="1114" spans="2:21" hidden="1" x14ac:dyDescent="0.3">
      <c r="E1114" s="3"/>
    </row>
    <row r="1115" spans="2:21" hidden="1" x14ac:dyDescent="0.3">
      <c r="E1115" s="3"/>
    </row>
    <row r="1116" spans="2:21" hidden="1" x14ac:dyDescent="0.3">
      <c r="E1116" s="3"/>
    </row>
    <row r="1117" spans="2:21" hidden="1" x14ac:dyDescent="0.3">
      <c r="E1117" s="3"/>
    </row>
    <row r="1118" spans="2:21" hidden="1" x14ac:dyDescent="0.3">
      <c r="E1118" s="3"/>
    </row>
    <row r="1119" spans="2:21" hidden="1" x14ac:dyDescent="0.3">
      <c r="E1119" s="3"/>
    </row>
    <row r="1120" spans="2:21" hidden="1" x14ac:dyDescent="0.3">
      <c r="E1120" s="3"/>
    </row>
    <row r="1121" spans="5:5" hidden="1" x14ac:dyDescent="0.3">
      <c r="E1121" s="3"/>
    </row>
    <row r="1122" spans="5:5" hidden="1" x14ac:dyDescent="0.3">
      <c r="E1122" s="3"/>
    </row>
    <row r="1123" spans="5:5" hidden="1" x14ac:dyDescent="0.3">
      <c r="E1123" s="3"/>
    </row>
    <row r="1124" spans="5:5" hidden="1" x14ac:dyDescent="0.3">
      <c r="E1124" s="3"/>
    </row>
    <row r="1125" spans="5:5" hidden="1" x14ac:dyDescent="0.3">
      <c r="E1125" s="3"/>
    </row>
    <row r="1126" spans="5:5" hidden="1" x14ac:dyDescent="0.3">
      <c r="E1126" s="3"/>
    </row>
    <row r="1127" spans="5:5" hidden="1" x14ac:dyDescent="0.3">
      <c r="E1127" s="3"/>
    </row>
    <row r="1128" spans="5:5" hidden="1" x14ac:dyDescent="0.3">
      <c r="E1128" s="3"/>
    </row>
    <row r="1129" spans="5:5" hidden="1" x14ac:dyDescent="0.3">
      <c r="E1129" s="3"/>
    </row>
    <row r="1130" spans="5:5" hidden="1" x14ac:dyDescent="0.3">
      <c r="E1130" s="3"/>
    </row>
    <row r="1131" spans="5:5" hidden="1" x14ac:dyDescent="0.3">
      <c r="E1131" s="3"/>
    </row>
    <row r="1132" spans="5:5" hidden="1" x14ac:dyDescent="0.3">
      <c r="E1132" s="3"/>
    </row>
    <row r="1133" spans="5:5" hidden="1" x14ac:dyDescent="0.3">
      <c r="E1133" s="3"/>
    </row>
    <row r="1134" spans="5:5" hidden="1" x14ac:dyDescent="0.3">
      <c r="E1134" s="3"/>
    </row>
    <row r="1135" spans="5:5" hidden="1" x14ac:dyDescent="0.3">
      <c r="E1135" s="3"/>
    </row>
    <row r="1136" spans="5:5" hidden="1" x14ac:dyDescent="0.3">
      <c r="E1136" s="3"/>
    </row>
    <row r="1137" spans="5:5" hidden="1" x14ac:dyDescent="0.3">
      <c r="E1137" s="3"/>
    </row>
    <row r="1138" spans="5:5" hidden="1" x14ac:dyDescent="0.3">
      <c r="E1138" s="3"/>
    </row>
    <row r="1139" spans="5:5" hidden="1" x14ac:dyDescent="0.3">
      <c r="E1139" s="3"/>
    </row>
    <row r="1140" spans="5:5" hidden="1" x14ac:dyDescent="0.3">
      <c r="E1140" s="3"/>
    </row>
    <row r="1141" spans="5:5" hidden="1" x14ac:dyDescent="0.3">
      <c r="E1141" s="3"/>
    </row>
    <row r="1142" spans="5:5" hidden="1" x14ac:dyDescent="0.3">
      <c r="E1142" s="3"/>
    </row>
    <row r="1143" spans="5:5" hidden="1" x14ac:dyDescent="0.3">
      <c r="E1143" s="3"/>
    </row>
    <row r="1144" spans="5:5" hidden="1" x14ac:dyDescent="0.3">
      <c r="E1144" s="3"/>
    </row>
    <row r="1145" spans="5:5" hidden="1" x14ac:dyDescent="0.3">
      <c r="E1145" s="3"/>
    </row>
    <row r="1146" spans="5:5" hidden="1" x14ac:dyDescent="0.3">
      <c r="E1146" s="3"/>
    </row>
    <row r="1147" spans="5:5" hidden="1" x14ac:dyDescent="0.3">
      <c r="E1147" s="3"/>
    </row>
    <row r="1148" spans="5:5" hidden="1" x14ac:dyDescent="0.3">
      <c r="E1148" s="3"/>
    </row>
    <row r="1149" spans="5:5" hidden="1" x14ac:dyDescent="0.3">
      <c r="E1149" s="3"/>
    </row>
    <row r="1150" spans="5:5" hidden="1" x14ac:dyDescent="0.3">
      <c r="E1150" s="3"/>
    </row>
    <row r="1151" spans="5:5" hidden="1" x14ac:dyDescent="0.3">
      <c r="E1151" s="3"/>
    </row>
    <row r="1152" spans="5:5" hidden="1" x14ac:dyDescent="0.3">
      <c r="E1152" s="3"/>
    </row>
    <row r="1153" spans="5:5" hidden="1" x14ac:dyDescent="0.3">
      <c r="E1153" s="3"/>
    </row>
    <row r="1154" spans="5:5" hidden="1" x14ac:dyDescent="0.3">
      <c r="E1154" s="3"/>
    </row>
    <row r="1155" spans="5:5" hidden="1" x14ac:dyDescent="0.3">
      <c r="E1155" s="3"/>
    </row>
    <row r="1156" spans="5:5" hidden="1" x14ac:dyDescent="0.3">
      <c r="E1156" s="3"/>
    </row>
    <row r="1157" spans="5:5" hidden="1" x14ac:dyDescent="0.3">
      <c r="E1157" s="3"/>
    </row>
    <row r="1158" spans="5:5" hidden="1" x14ac:dyDescent="0.3">
      <c r="E1158" s="3"/>
    </row>
    <row r="1159" spans="5:5" hidden="1" x14ac:dyDescent="0.3">
      <c r="E1159" s="3"/>
    </row>
    <row r="1160" spans="5:5" hidden="1" x14ac:dyDescent="0.3">
      <c r="E1160" s="3"/>
    </row>
    <row r="1161" spans="5:5" hidden="1" x14ac:dyDescent="0.3">
      <c r="E1161" s="3"/>
    </row>
    <row r="1162" spans="5:5" hidden="1" x14ac:dyDescent="0.3">
      <c r="E1162" s="3"/>
    </row>
    <row r="1163" spans="5:5" hidden="1" x14ac:dyDescent="0.3">
      <c r="E1163" s="3"/>
    </row>
    <row r="1164" spans="5:5" hidden="1" x14ac:dyDescent="0.3">
      <c r="E1164" s="3"/>
    </row>
    <row r="1165" spans="5:5" hidden="1" x14ac:dyDescent="0.3">
      <c r="E1165" s="3"/>
    </row>
    <row r="1166" spans="5:5" hidden="1" x14ac:dyDescent="0.3">
      <c r="E1166" s="3"/>
    </row>
    <row r="1167" spans="5:5" hidden="1" x14ac:dyDescent="0.3">
      <c r="E1167" s="3"/>
    </row>
    <row r="1168" spans="5:5" hidden="1" x14ac:dyDescent="0.3">
      <c r="E1168" s="3"/>
    </row>
    <row r="1169" spans="5:5" hidden="1" x14ac:dyDescent="0.3">
      <c r="E1169" s="3"/>
    </row>
    <row r="1170" spans="5:5" hidden="1" x14ac:dyDescent="0.3">
      <c r="E1170" s="3"/>
    </row>
    <row r="1171" spans="5:5" hidden="1" x14ac:dyDescent="0.3">
      <c r="E1171" s="3"/>
    </row>
    <row r="1172" spans="5:5" hidden="1" x14ac:dyDescent="0.3">
      <c r="E1172" s="3"/>
    </row>
    <row r="1173" spans="5:5" hidden="1" x14ac:dyDescent="0.3">
      <c r="E1173" s="3"/>
    </row>
    <row r="1174" spans="5:5" hidden="1" x14ac:dyDescent="0.3">
      <c r="E1174" s="3"/>
    </row>
    <row r="1175" spans="5:5" hidden="1" x14ac:dyDescent="0.3">
      <c r="E1175" s="3"/>
    </row>
    <row r="1176" spans="5:5" hidden="1" x14ac:dyDescent="0.3">
      <c r="E1176" s="3"/>
    </row>
    <row r="1177" spans="5:5" hidden="1" x14ac:dyDescent="0.3">
      <c r="E1177" s="3"/>
    </row>
    <row r="1178" spans="5:5" hidden="1" x14ac:dyDescent="0.3">
      <c r="E1178" s="3"/>
    </row>
    <row r="1179" spans="5:5" hidden="1" x14ac:dyDescent="0.3">
      <c r="E1179" s="3"/>
    </row>
    <row r="1180" spans="5:5" hidden="1" x14ac:dyDescent="0.3">
      <c r="E1180" s="3"/>
    </row>
    <row r="1181" spans="5:5" hidden="1" x14ac:dyDescent="0.3">
      <c r="E1181" s="3"/>
    </row>
    <row r="1182" spans="5:5" x14ac:dyDescent="0.3"/>
    <row r="1183" spans="5:5" x14ac:dyDescent="0.3"/>
    <row r="1184" spans="5:5" x14ac:dyDescent="0.3"/>
    <row r="1185" x14ac:dyDescent="0.3"/>
    <row r="1186" x14ac:dyDescent="0.3"/>
    <row r="1187" x14ac:dyDescent="0.3"/>
    <row r="1188" x14ac:dyDescent="0.3"/>
    <row r="1189" x14ac:dyDescent="0.3"/>
    <row r="1190" x14ac:dyDescent="0.3"/>
    <row r="1191" x14ac:dyDescent="0.3"/>
    <row r="1192" x14ac:dyDescent="0.3"/>
    <row r="1193" x14ac:dyDescent="0.3"/>
    <row r="1194" x14ac:dyDescent="0.3"/>
    <row r="1195" x14ac:dyDescent="0.3"/>
    <row r="1196" x14ac:dyDescent="0.3"/>
    <row r="1197" x14ac:dyDescent="0.3"/>
    <row r="1198" x14ac:dyDescent="0.3"/>
    <row r="1199" x14ac:dyDescent="0.3"/>
    <row r="1200" x14ac:dyDescent="0.3"/>
    <row r="1201" x14ac:dyDescent="0.3"/>
    <row r="1202" x14ac:dyDescent="0.3"/>
    <row r="1203" x14ac:dyDescent="0.3"/>
    <row r="1204" x14ac:dyDescent="0.3"/>
    <row r="1205" x14ac:dyDescent="0.3"/>
    <row r="1206" x14ac:dyDescent="0.3"/>
    <row r="1207" x14ac:dyDescent="0.3"/>
    <row r="1208" x14ac:dyDescent="0.3"/>
    <row r="1209" x14ac:dyDescent="0.3"/>
    <row r="1210" x14ac:dyDescent="0.3"/>
    <row r="1211" x14ac:dyDescent="0.3"/>
    <row r="1212" x14ac:dyDescent="0.3"/>
    <row r="1213" x14ac:dyDescent="0.3"/>
    <row r="1214" x14ac:dyDescent="0.3"/>
    <row r="1215" x14ac:dyDescent="0.3"/>
    <row r="1216" x14ac:dyDescent="0.3"/>
    <row r="1217" x14ac:dyDescent="0.3"/>
    <row r="1218" x14ac:dyDescent="0.3"/>
    <row r="1219" x14ac:dyDescent="0.3"/>
    <row r="1220" x14ac:dyDescent="0.3"/>
    <row r="1221" x14ac:dyDescent="0.3"/>
    <row r="1222" x14ac:dyDescent="0.3"/>
    <row r="1223" x14ac:dyDescent="0.3"/>
    <row r="1224" x14ac:dyDescent="0.3"/>
    <row r="1225" x14ac:dyDescent="0.3"/>
    <row r="1226" x14ac:dyDescent="0.3"/>
    <row r="1227" x14ac:dyDescent="0.3"/>
    <row r="1228" x14ac:dyDescent="0.3"/>
    <row r="1229" x14ac:dyDescent="0.3"/>
    <row r="1230" x14ac:dyDescent="0.3"/>
    <row r="1231" x14ac:dyDescent="0.3"/>
  </sheetData>
  <autoFilter ref="A7:Y7" xr:uid="{A58CF242-E3EA-4C52-99E0-554D24F7451A}"/>
  <mergeCells count="5">
    <mergeCell ref="B6:H6"/>
    <mergeCell ref="E3:I3"/>
    <mergeCell ref="E4:I4"/>
    <mergeCell ref="E5:I5"/>
    <mergeCell ref="E2:I2"/>
  </mergeCells>
  <phoneticPr fontId="11" type="noConversion"/>
  <conditionalFormatting sqref="I1:I123 I125:I1048576">
    <cfRule type="duplicateValues" dxfId="5" priority="17"/>
  </conditionalFormatting>
  <conditionalFormatting sqref="I1:I1048576">
    <cfRule type="duplicateValues" dxfId="4" priority="21"/>
  </conditionalFormatting>
  <conditionalFormatting sqref="I238">
    <cfRule type="duplicateValues" dxfId="3" priority="3"/>
    <cfRule type="duplicateValues" dxfId="2" priority="4"/>
    <cfRule type="duplicateValues" dxfId="1" priority="5"/>
    <cfRule type="duplicateValues" dxfId="0" priority="6"/>
  </conditionalFormatting>
  <hyperlinks>
    <hyperlink ref="E4:F4" r:id="rId1" display="mailto:team@durnell.co.uk" xr:uid="{E15639F0-4733-41B8-85B9-4B181E368EA9}"/>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a1a0bf-666e-40b4-a1df-b6a67fe613bc">
      <Terms xmlns="http://schemas.microsoft.com/office/infopath/2007/PartnerControls"/>
    </lcf76f155ced4ddcb4097134ff3c332f>
    <TaxCatchAll xmlns="d5487e18-ad22-4e18-865a-53fee5633c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1833EAD9AD554DA87D0E5EAE676A7B" ma:contentTypeVersion="19" ma:contentTypeDescription="Create a new document." ma:contentTypeScope="" ma:versionID="006bcb6d9e3b2dbf955944e45b80f55a">
  <xsd:schema xmlns:xsd="http://www.w3.org/2001/XMLSchema" xmlns:xs="http://www.w3.org/2001/XMLSchema" xmlns:p="http://schemas.microsoft.com/office/2006/metadata/properties" xmlns:ns2="86a1a0bf-666e-40b4-a1df-b6a67fe613bc" xmlns:ns3="d5487e18-ad22-4e18-865a-53fee5633c99" targetNamespace="http://schemas.microsoft.com/office/2006/metadata/properties" ma:root="true" ma:fieldsID="925274664de94b6aa097d53eb7cd2e7e" ns2:_="" ns3:_="">
    <xsd:import namespace="86a1a0bf-666e-40b4-a1df-b6a67fe613bc"/>
    <xsd:import namespace="d5487e18-ad22-4e18-865a-53fee5633c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1a0bf-666e-40b4-a1df-b6a67fe613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edf851-adfa-461b-952b-1a25f40bb7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487e18-ad22-4e18-865a-53fee5633c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d534eb0-a7ad-4e77-b420-f0d63261107e}" ma:internalName="TaxCatchAll" ma:showField="CatchAllData" ma:web="d5487e18-ad22-4e18-865a-53fee5633c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D99CA1-1F49-4FED-B248-A26D707BE96A}">
  <ds:schemaRefs>
    <ds:schemaRef ds:uri="http://schemas.microsoft.com/office/2006/metadata/properties"/>
    <ds:schemaRef ds:uri="http://schemas.microsoft.com/office/infopath/2007/PartnerControls"/>
    <ds:schemaRef ds:uri="86a1a0bf-666e-40b4-a1df-b6a67fe613bc"/>
    <ds:schemaRef ds:uri="d5487e18-ad22-4e18-865a-53fee5633c99"/>
  </ds:schemaRefs>
</ds:datastoreItem>
</file>

<file path=customXml/itemProps2.xml><?xml version="1.0" encoding="utf-8"?>
<ds:datastoreItem xmlns:ds="http://schemas.openxmlformats.org/officeDocument/2006/customXml" ds:itemID="{5C8876E6-7A8B-4F07-86A5-0D827C973A28}">
  <ds:schemaRefs>
    <ds:schemaRef ds:uri="http://schemas.microsoft.com/sharepoint/v3/contenttype/forms"/>
  </ds:schemaRefs>
</ds:datastoreItem>
</file>

<file path=customXml/itemProps3.xml><?xml version="1.0" encoding="utf-8"?>
<ds:datastoreItem xmlns:ds="http://schemas.openxmlformats.org/officeDocument/2006/customXml" ds:itemID="{6C6EBE11-96CE-46C5-8C8E-842565348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1a0bf-666e-40b4-a1df-b6a67fe613bc"/>
    <ds:schemaRef ds:uri="d5487e18-ad22-4e18-865a-53fee5633c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Siobhan  Humphries</dc:creator>
  <cp:keywords/>
  <dc:description/>
  <cp:lastModifiedBy>Paula Moreno</cp:lastModifiedBy>
  <cp:revision/>
  <dcterms:created xsi:type="dcterms:W3CDTF">2026-01-12T16:17:15Z</dcterms:created>
  <dcterms:modified xsi:type="dcterms:W3CDTF">2026-09-10T08:40:27Z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0x010100F01833EAD9AD554DA87D0E5EAE676A7B</vt:lpwstr>
  </property>
  <property fmtid="{D5CDD505-2E9C-101B-9397-08002B2CF9AE}" pid="3" name="MediaServiceImageTags">
    <vt:lpwstr/>
  </property>
</Properties>
</file>